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firstSheet="22" activeTab="22"/>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2024年度部门整体支出绩效自评情况" sheetId="13" r:id="rId13"/>
    <sheet name="GK142024年度部门整体支出绩效自评表" sheetId="55" r:id="rId14"/>
    <sheet name="GK15-1项目支出绩效自评表" sheetId="16" r:id="rId15"/>
    <sheet name="GK15-2项目支出绩效自评表" sheetId="17" r:id="rId16"/>
    <sheet name="GK15-3项目支出绩效自评表" sheetId="18" r:id="rId17"/>
    <sheet name="GK15-4项目支出绩效自评表" sheetId="19" r:id="rId18"/>
    <sheet name="GK15-5项目支出绩效自评表" sheetId="20" r:id="rId19"/>
    <sheet name="GK15-6项目支出绩效自评表" sheetId="21" r:id="rId20"/>
    <sheet name="GK15-7项目支出绩效自评表" sheetId="22" r:id="rId21"/>
    <sheet name="GK15-8项目支出绩效自评表" sheetId="23" r:id="rId22"/>
    <sheet name="GK15-9项目支出绩效自评表" sheetId="24" r:id="rId23"/>
    <sheet name="GK15-10项目支出绩效自评表" sheetId="25" r:id="rId24"/>
    <sheet name="GK15-11项目支出绩效自评表" sheetId="26" r:id="rId25"/>
    <sheet name="GK15-12项目支出绩效自评表" sheetId="27" r:id="rId26"/>
    <sheet name="GK15-13项目支出绩效自评表" sheetId="28" r:id="rId27"/>
    <sheet name="GK15-14项目支出绩效自评表" sheetId="29" r:id="rId28"/>
    <sheet name="GK15-15项目支出绩效自评表" sheetId="30" r:id="rId29"/>
    <sheet name="GK15-16项目支出绩效自评表" sheetId="31" r:id="rId30"/>
    <sheet name="GK15-17项目支出绩效自评表" sheetId="32" r:id="rId31"/>
    <sheet name="GK15-18项目支出绩效自评表" sheetId="33" r:id="rId32"/>
    <sheet name="GK15-19项目支出绩效自评表" sheetId="34" r:id="rId33"/>
    <sheet name="GK15-20项目支出绩效自评表" sheetId="35" r:id="rId34"/>
    <sheet name="GK15-21项目支出绩效自评表" sheetId="36" r:id="rId35"/>
    <sheet name="GK15-22项目支出绩效自评表" sheetId="37" r:id="rId36"/>
    <sheet name="GK15-23项目支出绩效自评表" sheetId="38" r:id="rId37"/>
    <sheet name="GK15-24项目支出绩效自评表" sheetId="39" r:id="rId38"/>
    <sheet name="GK15-25项目支出绩效自评表" sheetId="40" r:id="rId39"/>
    <sheet name="GK15-26项目支出绩效自评表" sheetId="41" r:id="rId40"/>
    <sheet name="GK15-27项目支出绩效自评表" sheetId="42" r:id="rId41"/>
    <sheet name="GK15-28项目支出绩效自评表" sheetId="43" r:id="rId42"/>
    <sheet name="GK15-29项目支出绩效自评表" sheetId="44" r:id="rId43"/>
    <sheet name="GK15-30项目支出绩效自评表" sheetId="45" r:id="rId44"/>
    <sheet name="GK15-31项目支出绩效自评表" sheetId="46" r:id="rId45"/>
    <sheet name="GK15-32项目支出绩效自评表" sheetId="47" r:id="rId46"/>
    <sheet name="GK15-33项目支出绩效自评表" sheetId="48" r:id="rId47"/>
    <sheet name="GK15-34项目支出绩效自评表" sheetId="49" r:id="rId48"/>
    <sheet name="GK15-35项目支出绩效自评表" sheetId="50" r:id="rId49"/>
    <sheet name="GK15-36项目支出绩效自评表" sheetId="51" r:id="rId50"/>
    <sheet name="GK15-37项目支出绩效自评表" sheetId="52" r:id="rId51"/>
    <sheet name="GK15-38项目支出绩效自评表" sheetId="53" r:id="rId52"/>
    <sheet name="GK15-39项目支出绩效自评表" sheetId="54" r:id="rId53"/>
    <sheet name="Sheet1" sheetId="56" r:id="rId54"/>
  </sheets>
  <calcPr calcId="144525"/>
</workbook>
</file>

<file path=xl/sharedStrings.xml><?xml version="1.0" encoding="utf-8"?>
<sst xmlns="http://schemas.openxmlformats.org/spreadsheetml/2006/main" count="6267" uniqueCount="1154">
  <si>
    <t>收入支出决算表</t>
  </si>
  <si>
    <t>公开01表</t>
  </si>
  <si>
    <t>部门：景洪市勐旺乡人民政府</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</si>
  <si>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</si>
  <si>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</si>
  <si>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</si>
  <si>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</si>
  <si>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</si>
  <si>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</si>
  <si>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</si>
  <si>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</si>
  <si>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</si>
  <si>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</si>
  <si>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</si>
  <si>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</si>
  <si>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</si>
  <si>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</si>
  <si>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</si>
  <si>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</si>
  <si>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</si>
  <si>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</si>
  <si>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</si>
  <si>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</si>
  <si>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</si>
  <si>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</si>
  <si>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</si>
  <si>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</si>
  <si>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</si>
  <si>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</si>
  <si>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</si>
  <si>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</si>
  <si>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</si>
  <si>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</si>
  <si>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</si>
  <si>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</si>
  <si>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</si>
  <si>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</si>
  <si>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</si>
  <si>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</si>
  <si>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</si>
  <si>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</si>
  <si>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</si>
  <si>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</si>
  <si>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</si>
  <si>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</si>
  <si>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</si>
  <si>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</si>
  <si>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</si>
  <si>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</si>
  <si>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</si>
  <si>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</si>
  <si>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</si>
  <si>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</si>
  <si>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</si>
  <si>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</si>
  <si>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</si>
  <si>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</si>
  <si>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</si>
  <si>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</si>
  <si>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</si>
  <si>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</si>
  <si>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</si>
  <si>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</si>
  <si>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</si>
  <si>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</si>
  <si>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</si>
  <si>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</si>
  <si>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</si>
  <si>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</si>
  <si>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</si>
  <si>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</si>
  <si>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</si>
  <si>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</si>
  <si>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</si>
  <si>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</si>
  <si>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</si>
  <si>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</si>
  <si>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</si>
  <si>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</si>
  <si>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</si>
  <si>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</si>
  <si>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</si>
  <si>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</si>
  <si>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</si>
  <si>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</si>
  <si>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</si>
  <si>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</si>
  <si>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</si>
  <si>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</si>
  <si>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</si>
  <si>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</si>
  <si>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</si>
  <si>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</si>
  <si>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</si>
  <si>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</si>
  <si>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</si>
  <si>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</si>
  <si>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</si>
  <si>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</si>
  <si>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</si>
  <si>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</si>
  <si>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</si>
  <si>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</si>
  <si>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</si>
  <si>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</si>
  <si>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</si>
  <si>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</si>
  <si>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</si>
  <si>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</si>
  <si>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</si>
  <si>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</si>
  <si>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</si>
  <si>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</si>
  <si>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</si>
  <si>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</si>
  <si>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</si>
  <si>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</si>
  <si>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</si>
  <si>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</si>
  <si>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</si>
  <si>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</si>
  <si>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</si>
  <si>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</si>
  <si>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</si>
  <si>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</si>
  <si>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</si>
  <si>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</si>
  <si>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</si>
  <si>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</si>
  <si>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</si>
  <si>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</si>
  <si>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20101</t>
  </si>
  <si>
    <t>人大事务</t>
  </si>
  <si>
    <t>2010101</t>
  </si>
  <si>
    <t>行政运行</t>
  </si>
  <si>
    <t>2010108</t>
  </si>
  <si>
    <t>代表工作</t>
  </si>
  <si>
    <t>20103</t>
  </si>
  <si>
    <t>政府办公厅（室）及相关机构事务</t>
  </si>
  <si>
    <t>2010301</t>
  </si>
  <si>
    <t>2010399</t>
  </si>
  <si>
    <t>其他政府办公厅（室）及相关机构事务支出</t>
  </si>
  <si>
    <t>20106</t>
  </si>
  <si>
    <t>财政事务</t>
  </si>
  <si>
    <t>2010650</t>
  </si>
  <si>
    <t>事业运行</t>
  </si>
  <si>
    <t>20111</t>
  </si>
  <si>
    <t>纪检监察事务</t>
  </si>
  <si>
    <t>2011199</t>
  </si>
  <si>
    <t>其他纪检监察事务支出</t>
  </si>
  <si>
    <t>20131</t>
  </si>
  <si>
    <t>党委办公厅（室）及相关机构事务</t>
  </si>
  <si>
    <t>2013101</t>
  </si>
  <si>
    <t>2013150</t>
  </si>
  <si>
    <t>20132</t>
  </si>
  <si>
    <t>组织事务</t>
  </si>
  <si>
    <t>2013299</t>
  </si>
  <si>
    <t>其他组织事务支出</t>
  </si>
  <si>
    <t>20199</t>
  </si>
  <si>
    <t>其他一般公共服务支出</t>
  </si>
  <si>
    <t>2019999</t>
  </si>
  <si>
    <t>204</t>
  </si>
  <si>
    <t>公共安全支出</t>
  </si>
  <si>
    <t>20402</t>
  </si>
  <si>
    <t>公安</t>
  </si>
  <si>
    <t>2040223</t>
  </si>
  <si>
    <t>移民事务</t>
  </si>
  <si>
    <t>2040299</t>
  </si>
  <si>
    <t>其他公安支出</t>
  </si>
  <si>
    <t>20499</t>
  </si>
  <si>
    <t>其他公共安全支出</t>
  </si>
  <si>
    <t>2049999</t>
  </si>
  <si>
    <t>207</t>
  </si>
  <si>
    <t>文化旅游体育与传媒支出</t>
  </si>
  <si>
    <t>20701</t>
  </si>
  <si>
    <t>文化和旅游</t>
  </si>
  <si>
    <t>2070199</t>
  </si>
  <si>
    <t>其他文化和旅游支出</t>
  </si>
  <si>
    <t>208</t>
  </si>
  <si>
    <t>社会保障和就业支出</t>
  </si>
  <si>
    <t>20801</t>
  </si>
  <si>
    <t>人力资源和社会保障管理事务</t>
  </si>
  <si>
    <t>2080150</t>
  </si>
  <si>
    <t>2080199</t>
  </si>
  <si>
    <t>其他人力资源和社会保障管理事务支出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</si>
  <si>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</si>
  <si>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</si>
  <si>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</si>
  <si>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</si>
  <si>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</si>
  <si>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</si>
  <si>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</si>
  <si>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</si>
  <si>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</si>
  <si>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</si>
  <si>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20807</t>
  </si>
  <si>
    <t>就业补助</t>
  </si>
  <si>
    <t>2080799</t>
  </si>
  <si>
    <t>其他就业补助支出</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</si>
  <si>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</si>
  <si>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</si>
  <si>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</si>
  <si>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</si>
  <si>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</si>
  <si>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</si>
  <si>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</si>
  <si>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</si>
  <si>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</si>
  <si>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</si>
  <si>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</si>
  <si>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</si>
  <si>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</si>
  <si>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</si>
  <si>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</si>
  <si>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</si>
  <si>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211</t>
  </si>
  <si>
    <t>节能环保支出</t>
  </si>
  <si>
    <t>21104</t>
  </si>
  <si>
    <t>自然生态保护</t>
  </si>
  <si>
    <t>2110402</t>
  </si>
  <si>
    <t>农村环境保护</t>
  </si>
  <si>
    <t>212</t>
  </si>
  <si>
    <t>城乡社区支出</t>
  </si>
  <si>
    <t>21201</t>
  </si>
  <si>
    <t>城乡社区管理事务</t>
  </si>
  <si>
    <t>2120199</t>
  </si>
  <si>
    <t>其他城乡社区管理事务支出</t>
  </si>
  <si>
    <t>21208</t>
  </si>
  <si>
    <t>国有土地使用权出让收入安排的支出</t>
  </si>
  <si>
    <t>2120816</t>
  </si>
  <si>
    <t>农业农村生态环境支出</t>
  </si>
  <si>
    <t>213</t>
  </si>
  <si>
    <t>农林水支出</t>
  </si>
  <si>
    <t>21301</t>
  </si>
  <si>
    <t>农业农村</t>
  </si>
  <si>
    <t>2130104</t>
  </si>
  <si>
    <t>2130122</t>
  </si>
  <si>
    <t>农业生产发展</t>
  </si>
  <si>
    <t>2130126</t>
  </si>
  <si>
    <t>农村社会事业</t>
  </si>
  <si>
    <t>21302</t>
  </si>
  <si>
    <t>林业和草原</t>
  </si>
  <si>
    <t>2130205</t>
  </si>
  <si>
    <t>森林资源培育</t>
  </si>
  <si>
    <t>2130209</t>
  </si>
  <si>
    <t>森林生态效益补偿</t>
  </si>
  <si>
    <t>2130234</t>
  </si>
  <si>
    <t>林业草原防灾减灾</t>
  </si>
  <si>
    <t>21305</t>
  </si>
  <si>
    <t>巩固脱贫攻坚成果衔接乡村振兴</t>
  </si>
  <si>
    <t>2130504</t>
  </si>
  <si>
    <t>农村基础设施建设</t>
  </si>
  <si>
    <t>2130505</t>
  </si>
  <si>
    <t>生产发展</t>
  </si>
  <si>
    <t>2130599</t>
  </si>
  <si>
    <t>其他巩固脱贫攻坚成果衔接乡村振兴支出</t>
  </si>
  <si>
    <t>21307</t>
  </si>
  <si>
    <t>农村综合改革</t>
  </si>
  <si>
    <t>2130705</t>
  </si>
  <si>
    <t>对村民委员会和村党支部的补助</t>
  </si>
  <si>
    <t>221</t>
  </si>
  <si>
    <t>住房保障支出</t>
  </si>
  <si>
    <t>22102</t>
  </si>
  <si>
    <t>住房改革支出</t>
  </si>
  <si>
    <t>2210201</t>
  </si>
  <si>
    <t>住房公积金</t>
  </si>
  <si>
    <t>2210203</t>
  </si>
  <si>
    <t>购房补贴</t>
  </si>
  <si>
    <t>224</t>
  </si>
  <si>
    <t>灾害防治及应急管理支出</t>
  </si>
  <si>
    <t>22401</t>
  </si>
  <si>
    <t>应急管理事务</t>
  </si>
  <si>
    <t>2240150</t>
  </si>
  <si>
    <t>22402</t>
  </si>
  <si>
    <t>消防救援事务</t>
  </si>
  <si>
    <t>2240204</t>
  </si>
  <si>
    <t>消防应急救援</t>
  </si>
  <si>
    <t>2240250</t>
  </si>
  <si>
    <t>22407</t>
  </si>
  <si>
    <t>自然灾害救灾及恢复重建支出</t>
  </si>
  <si>
    <t>2240703</t>
  </si>
  <si>
    <t>自然灾害救灾补助</t>
  </si>
  <si>
    <t>229</t>
  </si>
  <si>
    <t>其他支出</t>
  </si>
  <si>
    <t>22960</t>
  </si>
  <si>
    <t>彩票公益金安排的支出</t>
  </si>
  <si>
    <t>2296002</t>
  </si>
  <si>
    <t>用于社会福利的彩票公益金支出</t>
  </si>
  <si>
    <t>2296003</t>
  </si>
  <si>
    <t>用于体育事业的彩票公益金支出</t>
  </si>
  <si>
    <t>2296099</t>
  </si>
  <si>
    <t>用于其他社会公益事业的彩票公益金支出</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</si>
  <si>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</si>
  <si>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</si>
  <si>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</si>
  <si>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</si>
  <si>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</si>
  <si>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</si>
  <si>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</si>
  <si>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</si>
  <si>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</si>
  <si>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</si>
  <si>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</si>
  <si>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</si>
  <si>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</si>
  <si>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</si>
  <si>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</si>
  <si>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</si>
  <si>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</si>
  <si>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</si>
  <si>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</si>
  <si>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</si>
  <si>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</si>
  <si>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</si>
  <si>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</si>
  <si>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</si>
  <si>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</si>
  <si>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</si>
  <si>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</si>
  <si>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</si>
  <si>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</si>
  <si>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</si>
  <si>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</si>
  <si>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</si>
  <si>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</si>
  <si>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</si>
  <si>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</si>
  <si>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</si>
  <si>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</si>
  <si>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</si>
  <si>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</si>
  <si>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</si>
  <si>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</si>
  <si>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</si>
  <si>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</si>
  <si>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</si>
  <si>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</si>
  <si>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</si>
  <si>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</si>
  <si>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</si>
  <si>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</si>
  <si>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</si>
  <si>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</si>
  <si>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</si>
  <si>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</si>
  <si>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</si>
  <si>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</si>
  <si>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</si>
  <si>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</si>
  <si>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</si>
  <si>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</si>
  <si>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</si>
  <si>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</si>
  <si>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</si>
  <si>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</si>
  <si>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</si>
  <si>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</si>
  <si>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</si>
  <si>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</si>
  <si>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</si>
  <si>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</si>
  <si>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</si>
  <si>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</si>
  <si>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</si>
  <si>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</si>
  <si>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</si>
  <si>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</si>
  <si>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</si>
  <si>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</si>
  <si>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</si>
  <si>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</si>
  <si>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</si>
  <si>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</si>
  <si>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</si>
  <si>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</si>
  <si>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</si>
  <si>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</si>
  <si>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</si>
  <si>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</si>
  <si>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</si>
  <si>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</si>
  <si>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</si>
  <si>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</si>
  <si>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</si>
  <si>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</si>
  <si>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</si>
  <si>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</si>
  <si>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</si>
  <si>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</si>
  <si>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</si>
  <si>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</si>
  <si>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</si>
  <si>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</si>
  <si>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</si>
  <si>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</si>
  <si>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</si>
  <si>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</si>
  <si>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</si>
  <si>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</si>
  <si>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</si>
  <si>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</si>
  <si>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</si>
  <si>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</si>
  <si>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</si>
  <si>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</si>
  <si>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</si>
  <si>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</si>
  <si>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</si>
  <si>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</si>
  <si>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</si>
  <si>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</si>
  <si>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</si>
  <si>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</si>
  <si>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</si>
  <si>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</si>
  <si>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</si>
  <si>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</si>
  <si>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</si>
  <si>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</si>
  <si>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</si>
  <si>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</si>
  <si>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</si>
  <si>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</si>
  <si>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</si>
  <si>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</si>
  <si>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</si>
  <si>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</si>
  <si>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</si>
  <si>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</si>
  <si>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</si>
  <si>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</si>
  <si>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</si>
  <si>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</si>
  <si>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</si>
  <si>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</si>
  <si>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</si>
  <si>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</si>
  <si>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</si>
  <si>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</si>
  <si>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</si>
  <si>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</si>
  <si>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</si>
  <si>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</si>
  <si>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</si>
  <si>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</si>
  <si>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</si>
  <si>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</si>
  <si>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</si>
  <si>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</si>
  <si>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</si>
  <si>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</si>
  <si>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</si>
  <si>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</si>
  <si>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</si>
  <si>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</si>
  <si>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</si>
  <si>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</si>
  <si>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</si>
  <si>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</si>
  <si>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</si>
  <si>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</si>
  <si>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</si>
  <si>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</si>
  <si>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</si>
  <si>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</si>
  <si>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</si>
  <si>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</si>
  <si>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</si>
  <si>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</si>
  <si>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</si>
  <si>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</si>
  <si>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</si>
  <si>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</si>
  <si>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</si>
  <si>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</si>
  <si>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</si>
  <si>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</si>
  <si>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</si>
  <si>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</si>
  <si>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</si>
  <si>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</si>
  <si>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</si>
  <si>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</si>
  <si>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</si>
  <si>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</si>
  <si>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</si>
  <si>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</si>
  <si>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</si>
  <si>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</si>
  <si>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</si>
  <si>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</si>
  <si>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</si>
  <si>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</si>
  <si>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</si>
  <si>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</si>
  <si>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</si>
  <si>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</si>
  <si>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</si>
  <si>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</si>
  <si>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</si>
  <si>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</si>
  <si>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</si>
  <si>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</si>
  <si>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</si>
  <si>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</si>
  <si>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</si>
  <si>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</si>
  <si>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</si>
  <si>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</si>
  <si>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</si>
  <si>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</si>
  <si>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</si>
  <si>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</si>
  <si>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</si>
  <si>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</si>
  <si>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</si>
  <si>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</si>
  <si>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</si>
  <si>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</si>
  <si>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</si>
  <si>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</si>
  <si>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</si>
  <si>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</si>
  <si>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</si>
  <si>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</si>
  <si>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</si>
  <si>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</si>
  <si>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</si>
  <si>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</si>
  <si>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</si>
  <si>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</si>
  <si>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</si>
  <si>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</si>
  <si>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</si>
  <si>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</si>
  <si>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</si>
  <si>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</si>
  <si>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</si>
  <si>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</si>
  <si>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</si>
  <si>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</si>
  <si>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</si>
  <si>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</si>
  <si>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</si>
  <si>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</si>
  <si>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</si>
  <si>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</si>
  <si>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</si>
  <si>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</si>
  <si>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</si>
  <si>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</si>
  <si>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</si>
  <si>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</si>
  <si>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</si>
  <si>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</si>
  <si>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</si>
  <si>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</si>
  <si>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</si>
  <si>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</si>
  <si>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</si>
  <si>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</si>
  <si>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</si>
  <si>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</si>
  <si>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</si>
  <si>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</si>
  <si>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</si>
  <si>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</si>
  <si>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</si>
  <si>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</si>
  <si>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</si>
  <si>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</si>
  <si>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</si>
  <si>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</si>
  <si>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</si>
  <si>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</si>
  <si>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</si>
  <si>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</si>
  <si>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</si>
  <si>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</si>
  <si>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</si>
  <si>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</si>
  <si>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</si>
  <si>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</si>
  <si>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</si>
  <si>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</si>
  <si>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</si>
  <si>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</si>
  <si>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</si>
  <si>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</si>
  <si>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</si>
  <si>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</si>
  <si>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</si>
  <si>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</si>
  <si>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</si>
  <si>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</si>
  <si>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</si>
  <si>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</si>
  <si>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</si>
  <si>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</si>
  <si>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</si>
  <si>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</si>
  <si>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</si>
  <si>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</si>
  <si>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</si>
  <si>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</si>
  <si>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</si>
  <si>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</si>
  <si>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</si>
  <si>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</si>
  <si>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</si>
  <si>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</si>
  <si>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</si>
  <si>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</si>
  <si>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</si>
  <si>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</si>
  <si>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</si>
  <si>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</si>
  <si>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一、部门基本情况</t>
  </si>
  <si>
    <t>（一）部门概况</t>
  </si>
  <si>
    <r>
      <rPr>
        <sz val="11"/>
        <color rgb="FF000000"/>
        <rFont val="宋体"/>
        <charset val="134"/>
      </rPr>
      <t>根据中共景洪市委办公室、景洪市人民政府办公室关于印发《景洪市勐旺乡机构编制设置方案》的通知，景办字〔</t>
    </r>
    <r>
      <rPr>
        <sz val="11"/>
        <color rgb="FF000000"/>
        <rFont val="Times New Roman"/>
        <charset val="134"/>
      </rPr>
      <t>2023</t>
    </r>
    <r>
      <rPr>
        <sz val="11"/>
        <color rgb="FF000000"/>
        <rFont val="宋体"/>
        <charset val="134"/>
      </rPr>
      <t>〕</t>
    </r>
    <r>
      <rPr>
        <sz val="11"/>
        <color rgb="FF000000"/>
        <rFont val="Times New Roman"/>
        <charset val="134"/>
      </rPr>
      <t>19</t>
    </r>
    <r>
      <rPr>
        <sz val="11"/>
        <color rgb="FF000000"/>
        <rFont val="宋体"/>
        <charset val="134"/>
      </rPr>
      <t>号文件精神执行；其部门主要职责职能是：</t>
    </r>
    <r>
      <rPr>
        <sz val="11"/>
        <color rgb="FF000000"/>
        <rFont val="Times New Roman"/>
        <charset val="134"/>
      </rPr>
      <t>1</t>
    </r>
    <r>
      <rPr>
        <sz val="11"/>
        <color rgb="FF000000"/>
        <rFont val="宋体"/>
        <charset val="134"/>
      </rPr>
      <t>．勐旺乡党委、政府设置</t>
    </r>
    <r>
      <rPr>
        <sz val="11"/>
        <color rgb="FF000000"/>
        <rFont val="Times New Roman"/>
        <charset val="134"/>
      </rPr>
      <t>5</t>
    </r>
    <r>
      <rPr>
        <sz val="11"/>
        <color rgb="FF000000"/>
        <rFont val="宋体"/>
        <charset val="134"/>
      </rPr>
      <t>个综合办公室：（</t>
    </r>
    <r>
      <rPr>
        <sz val="11"/>
        <color rgb="FF000000"/>
        <rFont val="Times New Roman"/>
        <charset val="134"/>
      </rPr>
      <t>1</t>
    </r>
    <r>
      <rPr>
        <sz val="11"/>
        <color rgb="FF000000"/>
        <rFont val="宋体"/>
        <charset val="134"/>
      </rPr>
      <t>）党政办公室。负责党政机关日常工作的运转协调；负责机关党务政务、文秘、督办、电子政务、保密、财务、国有资产监管、后勤保障等工作；负责人大、政协、工会、共青团、妇联、内部审计、统计等工作。完成领导交办的其他工作。（</t>
    </r>
    <r>
      <rPr>
        <sz val="11"/>
        <color rgb="FF000000"/>
        <rFont val="Times New Roman"/>
        <charset val="134"/>
      </rPr>
      <t>2</t>
    </r>
    <r>
      <rPr>
        <sz val="11"/>
        <color rgb="FF000000"/>
        <rFont val="宋体"/>
        <charset val="134"/>
      </rPr>
      <t>）乡村振兴办公室（经济发展办公室）。负责统筹推进实施乡村振兴战略工作；负责拟订经济发展规划和年度计划；负责经济发展规划、环境保护和生态建设、科技、科协、农村土地承包管理、农民负担监督、林权管理、农村经济经营管理和巩固拓展脱贫攻坚成果。完成领导交办的其他工作。（</t>
    </r>
    <r>
      <rPr>
        <sz val="11"/>
        <color rgb="FF000000"/>
        <rFont val="Times New Roman"/>
        <charset val="134"/>
      </rPr>
      <t>3</t>
    </r>
    <r>
      <rPr>
        <sz val="11"/>
        <color rgb="FF000000"/>
        <rFont val="宋体"/>
        <charset val="134"/>
      </rPr>
      <t>）社会事务办公室。负责人力资源和社会保障、民政、卫生健康、教育体育、文化事业、残联等工作。完成领导交办的其他工作。（</t>
    </r>
    <r>
      <rPr>
        <sz val="11"/>
        <color rgb="FF000000"/>
        <rFont val="Times New Roman"/>
        <charset val="134"/>
      </rPr>
      <t>4</t>
    </r>
    <r>
      <rPr>
        <sz val="11"/>
        <color rgb="FF000000"/>
        <rFont val="宋体"/>
        <charset val="134"/>
      </rPr>
      <t>）综合治理办公室（应急管理办公室）。负责统筹、协调、督促、指导、组织开展社会面整治，建立</t>
    </r>
    <r>
      <rPr>
        <sz val="11"/>
        <color rgb="FF000000"/>
        <rFont val="Times New Roman"/>
        <charset val="134"/>
      </rPr>
      <t>“</t>
    </r>
    <r>
      <rPr>
        <sz val="11"/>
        <color rgb="FF000000"/>
        <rFont val="宋体"/>
        <charset val="134"/>
      </rPr>
      <t>打防管控建治</t>
    </r>
    <r>
      <rPr>
        <sz val="11"/>
        <color rgb="FF000000"/>
        <rFont val="Times New Roman"/>
        <charset val="134"/>
      </rPr>
      <t>”</t>
    </r>
    <r>
      <rPr>
        <sz val="11"/>
        <color rgb="FF000000"/>
        <rFont val="宋体"/>
        <charset val="134"/>
      </rPr>
      <t>指挥体系；建立健全基层治理机制；负责辖区内的矛盾纠纷、专项整治、网格化管理、示范创建、人民武装等工作；负责督促指导分级分类管理、帮扶辖区特殊群体；加强群防群治队伍建设，为处置突发事件提供力量保证。负责健全基层应急管理组织体系，组织开展应急演练，加强应急物资储备保障；负责消防、安全生产、食品安全工作；负责安全生产委员会办公室、消防安全委员会办公室日常工作。负责统一指挥调度综合执法队以及上级派驻乡的各类执法队伍。完成领导交办的其他工作。（</t>
    </r>
    <r>
      <rPr>
        <sz val="11"/>
        <color rgb="FF000000"/>
        <rFont val="Times New Roman"/>
        <charset val="134"/>
      </rPr>
      <t>5</t>
    </r>
    <r>
      <rPr>
        <sz val="11"/>
        <color rgb="FF000000"/>
        <rFont val="宋体"/>
        <charset val="134"/>
      </rPr>
      <t>）党建办公室。负责基层党组织建设具体工作；负责研究提出基层党组织建设的规划、意见和建议，做好基层干部队伍建设、管理、监督和服务、做好村（社区）</t>
    </r>
    <r>
      <rPr>
        <sz val="11"/>
        <color rgb="FF000000"/>
        <rFont val="Times New Roman"/>
        <charset val="134"/>
      </rPr>
      <t>“</t>
    </r>
    <r>
      <rPr>
        <sz val="11"/>
        <color rgb="FF000000"/>
        <rFont val="宋体"/>
        <charset val="134"/>
      </rPr>
      <t>两委</t>
    </r>
    <r>
      <rPr>
        <sz val="11"/>
        <color rgb="FF000000"/>
        <rFont val="Times New Roman"/>
        <charset val="134"/>
      </rPr>
      <t>”</t>
    </r>
    <r>
      <rPr>
        <sz val="11"/>
        <color rgb="FF000000"/>
        <rFont val="宋体"/>
        <charset val="134"/>
      </rPr>
      <t>班子建设有关工作；负责指导所属基层党组织做好基层党建各项工作；负责实施行政审批事项、公共服务事项的受理、审批</t>
    </r>
    <r>
      <rPr>
        <sz val="11"/>
        <color rgb="FF000000"/>
        <rFont val="Times New Roman"/>
        <charset val="134"/>
      </rPr>
      <t xml:space="preserve"> </t>
    </r>
    <r>
      <rPr>
        <sz val="11"/>
        <color rgb="FF000000"/>
        <rFont val="宋体"/>
        <charset val="134"/>
      </rPr>
      <t>、办结和上报；负责纪检监察、组织人事、宣传、统战（民族宗教）</t>
    </r>
    <r>
      <rPr>
        <sz val="11"/>
        <color rgb="FF000000"/>
        <rFont val="Times New Roman"/>
        <charset val="134"/>
      </rPr>
      <t xml:space="preserve"> </t>
    </r>
    <r>
      <rPr>
        <sz val="11"/>
        <color rgb="FF000000"/>
        <rFont val="宋体"/>
        <charset val="134"/>
      </rPr>
      <t>、机构编制、干部队伍建设等工作。完成领导交办的其他工作。</t>
    </r>
    <r>
      <rPr>
        <sz val="11"/>
        <color rgb="FF000000"/>
        <rFont val="Times New Roman"/>
        <charset val="134"/>
      </rPr>
      <t>2</t>
    </r>
    <r>
      <rPr>
        <sz val="11"/>
        <color rgb="FF000000"/>
        <rFont val="宋体"/>
        <charset val="134"/>
      </rPr>
      <t>．事业单位设置和职责：勐旺乡设置</t>
    </r>
    <r>
      <rPr>
        <sz val="11"/>
        <color rgb="FF000000"/>
        <rFont val="Times New Roman"/>
        <charset val="134"/>
      </rPr>
      <t>7</t>
    </r>
    <r>
      <rPr>
        <sz val="11"/>
        <color rgb="FF000000"/>
        <rFont val="宋体"/>
        <charset val="134"/>
      </rPr>
      <t>个事业单位：（</t>
    </r>
    <r>
      <rPr>
        <sz val="11"/>
        <color rgb="FF000000"/>
        <rFont val="Times New Roman"/>
        <charset val="134"/>
      </rPr>
      <t>1</t>
    </r>
    <r>
      <rPr>
        <sz val="11"/>
        <color rgb="FF000000"/>
        <rFont val="宋体"/>
        <charset val="134"/>
      </rPr>
      <t>）财政和统计服务中心。负责编制乡财政预决算、国有资</t>
    </r>
    <r>
      <rPr>
        <sz val="11"/>
        <color rgb="FF000000"/>
        <rFont val="Times New Roman"/>
        <charset val="134"/>
      </rPr>
      <t xml:space="preserve"> </t>
    </r>
    <r>
      <rPr>
        <sz val="11"/>
        <color rgb="FF000000"/>
        <rFont val="宋体"/>
        <charset val="134"/>
      </rPr>
      <t>产和集体资产管理，做好财务会计核算管理、财务审计；负责农业农村统计、固定资产投资统计、服务业统计、基本单位名录库维护、统计用区划代码和城乡划分代码库维护等统计调查任务；负责人口普查、农业普查、经济普查等工作。完成上级交办的其他工作。（</t>
    </r>
    <r>
      <rPr>
        <sz val="11"/>
        <color rgb="FF000000"/>
        <rFont val="Times New Roman"/>
        <charset val="134"/>
      </rPr>
      <t>2</t>
    </r>
    <r>
      <rPr>
        <sz val="11"/>
        <color rgb="FF000000"/>
        <rFont val="宋体"/>
        <charset val="134"/>
      </rPr>
      <t>）党群服务中心。负责党群服务项目的整体设置、安排和</t>
    </r>
    <r>
      <rPr>
        <sz val="11"/>
        <color rgb="FF000000"/>
        <rFont val="Times New Roman"/>
        <charset val="134"/>
      </rPr>
      <t xml:space="preserve"> </t>
    </r>
    <r>
      <rPr>
        <sz val="11"/>
        <color rgb="FF000000"/>
        <rFont val="宋体"/>
        <charset val="134"/>
      </rPr>
      <t>调度，为党员和群众提供综合性服务支撑平台；负责便民服务工</t>
    </r>
    <r>
      <rPr>
        <sz val="11"/>
        <color rgb="FF000000"/>
        <rFont val="Times New Roman"/>
        <charset val="134"/>
      </rPr>
      <t xml:space="preserve"> </t>
    </r>
    <r>
      <rPr>
        <sz val="11"/>
        <color rgb="FF000000"/>
        <rFont val="宋体"/>
        <charset val="134"/>
      </rPr>
      <t>作，贯彻落实深化审批服务便民化改革和政务服务体系建设的政</t>
    </r>
    <r>
      <rPr>
        <sz val="11"/>
        <color rgb="FF000000"/>
        <rFont val="Times New Roman"/>
        <charset val="134"/>
      </rPr>
      <t xml:space="preserve"> </t>
    </r>
    <r>
      <rPr>
        <sz val="11"/>
        <color rgb="FF000000"/>
        <rFont val="宋体"/>
        <charset val="134"/>
      </rPr>
      <t>策措施；统筹协调推进</t>
    </r>
    <r>
      <rPr>
        <sz val="11"/>
        <color rgb="FF000000"/>
        <rFont val="Times New Roman"/>
        <charset val="134"/>
      </rPr>
      <t>“</t>
    </r>
    <r>
      <rPr>
        <sz val="11"/>
        <color rgb="FF000000"/>
        <rFont val="宋体"/>
        <charset val="134"/>
      </rPr>
      <t>放管服</t>
    </r>
    <r>
      <rPr>
        <sz val="11"/>
        <color rgb="FF000000"/>
        <rFont val="Times New Roman"/>
        <charset val="134"/>
      </rPr>
      <t>”</t>
    </r>
    <r>
      <rPr>
        <sz val="11"/>
        <color rgb="FF000000"/>
        <rFont val="宋体"/>
        <charset val="134"/>
      </rPr>
      <t>工作，优化便民办事流程；指导督促村（社区）、村（居）民小组便民服务工作。完成上级交办的其他工作。（</t>
    </r>
    <r>
      <rPr>
        <sz val="11"/>
        <color rgb="FF000000"/>
        <rFont val="Times New Roman"/>
        <charset val="134"/>
      </rPr>
      <t>3</t>
    </r>
    <r>
      <rPr>
        <sz val="11"/>
        <color rgb="FF000000"/>
        <rFont val="宋体"/>
        <charset val="134"/>
      </rPr>
      <t>）乡村振兴服务中心。负责落实乡村振兴战略，组织实施</t>
    </r>
    <r>
      <rPr>
        <sz val="11"/>
        <color rgb="FF000000"/>
        <rFont val="Times New Roman"/>
        <charset val="134"/>
      </rPr>
      <t xml:space="preserve">  </t>
    </r>
    <r>
      <rPr>
        <sz val="11"/>
        <color rgb="FF000000"/>
        <rFont val="宋体"/>
        <charset val="134"/>
      </rPr>
      <t>经济发展规划和年度计划，促进农业农村发展；负责全乡产业发展；负责组织农村经济经营管理工作，落实农村土地承包经营权登记制度，做好农村土地经营权流转管理和服务；负责农业机械、畜牧兽医、农业技术推广、动物产地产品检疫、农产品质量检测、动植物疫病防治；负责防汛抗旱减灾，农村水务技术服务工作，全乡水利工程设施的管理维修；负责农业经济活动，做好减轻农民负担工作；负责美丽乡村规划建设、公用设施管理与维护、道路交通养护、搬迁安置等工作；负责乡村旅游、文化体育设施建设管理与维护、人居环境整治等工作。完成上级交办的其他工作。（</t>
    </r>
    <r>
      <rPr>
        <sz val="11"/>
        <color rgb="FF000000"/>
        <rFont val="Times New Roman"/>
        <charset val="134"/>
      </rPr>
      <t>4</t>
    </r>
    <r>
      <rPr>
        <sz val="11"/>
        <color rgb="FF000000"/>
        <rFont val="宋体"/>
        <charset val="134"/>
      </rPr>
      <t>）生态环境保护中心。负责生态环境保护工作，防治环境污染、森林防火；负责环境污染综合治理工作；负责林业发展、林业生产经营、造林检查验收、野生动植物保护、森林湿地保护、森林病虫害防治等服务性工作。完成上级交办的其他工作。（</t>
    </r>
    <r>
      <rPr>
        <sz val="11"/>
        <color rgb="FF000000"/>
        <rFont val="Times New Roman"/>
        <charset val="134"/>
      </rPr>
      <t>5</t>
    </r>
    <r>
      <rPr>
        <sz val="11"/>
        <color rgb="FF000000"/>
        <rFont val="宋体"/>
        <charset val="134"/>
      </rPr>
      <t>）社会事业服务中心（退役军人服务站）。负责医疗、养老、工伤、生育、失业等社会保险工作；负责人力资源开发、劳动力技能培训与转移、创业就业、未成年人保护、妇女儿童保护、残疾人、民政事务、退役军人事务等工作。负责文化体育宣传推广、文物和非物质文化遗产管理、广播电视、文化市场管理、群众性文化体育活动等服务性工作。完成上级交办的其他工作。（</t>
    </r>
    <r>
      <rPr>
        <sz val="11"/>
        <color rgb="FF000000"/>
        <rFont val="Times New Roman"/>
        <charset val="134"/>
      </rPr>
      <t>6</t>
    </r>
    <r>
      <rPr>
        <sz val="11"/>
        <color rgb="FF000000"/>
        <rFont val="宋体"/>
        <charset val="134"/>
      </rPr>
      <t>）综治中心（应急指挥中心）。负责组织</t>
    </r>
    <r>
      <rPr>
        <sz val="11"/>
        <color rgb="FF000000"/>
        <rFont val="Times New Roman"/>
        <charset val="134"/>
      </rPr>
      <t>“</t>
    </r>
    <r>
      <rPr>
        <sz val="11"/>
        <color rgb="FF000000"/>
        <rFont val="宋体"/>
        <charset val="134"/>
      </rPr>
      <t>国防教育</t>
    </r>
    <r>
      <rPr>
        <sz val="11"/>
        <color rgb="FF000000"/>
        <rFont val="Times New Roman"/>
        <charset val="134"/>
      </rPr>
      <t>”</t>
    </r>
    <r>
      <rPr>
        <sz val="11"/>
        <color rgb="FF000000"/>
        <rFont val="宋体"/>
        <charset val="134"/>
      </rPr>
      <t>培训。负责推动村（社区）、村（居）民小组综治中心实体化运行；负责对案事件及矛盾纠纷收集上报、分流、转办、督促、反馈；负责农村土地承包权益纠纷调解；负责对存在风险的人员进行评估、帮扶、教育、引导工作；负责强化网格精准化管理，加强专兼职信息员队伍建设；负责组织调动综合治理群防力量，对社会治安突出问题开展群防群治；负责组织开展法治宣传、治安防范、村寨治理等工作。负责应急值守、自然灾害公共安全和安全生产事故信息速报工作；负责加强应急避难所建设，边境地区应急广播体系建设，负责建立完善村（社区）、村（居）</t>
    </r>
    <r>
      <rPr>
        <sz val="11"/>
        <color rgb="FF000000"/>
        <rFont val="Times New Roman"/>
        <charset val="134"/>
      </rPr>
      <t xml:space="preserve"> </t>
    </r>
    <r>
      <rPr>
        <sz val="11"/>
        <color rgb="FF000000"/>
        <rFont val="宋体"/>
        <charset val="134"/>
      </rPr>
      <t>民小组突发公共事件预警机制。完成上级交办的其他工作。（</t>
    </r>
    <r>
      <rPr>
        <sz val="11"/>
        <color rgb="FF000000"/>
        <rFont val="Times New Roman"/>
        <charset val="134"/>
      </rPr>
      <t>7</t>
    </r>
    <r>
      <rPr>
        <sz val="11"/>
        <color rgb="FF000000"/>
        <rFont val="宋体"/>
        <charset val="134"/>
      </rPr>
      <t>）综合执法队（专职消防队、消防工作站）。负责基层综合执法，受乡人民政府委托，负责授权范围内的行政处罚以及与行政处罚相关的行政检查和行政强制，建立健全与市直部门行政执法案件移送及协调协作机制。负责消防安全、综合应急救援等工作；负责辖区防火检查巡查、消防宣传和教育培训等工作；指导督促村（社区）、村（居）</t>
    </r>
    <r>
      <rPr>
        <sz val="11"/>
        <color rgb="FF000000"/>
        <rFont val="Times New Roman"/>
        <charset val="134"/>
      </rPr>
      <t xml:space="preserve"> </t>
    </r>
    <r>
      <rPr>
        <sz val="11"/>
        <color rgb="FF000000"/>
        <rFont val="宋体"/>
        <charset val="134"/>
      </rPr>
      <t>民小组开展消防工作。完成上级交办的其他工作。</t>
    </r>
  </si>
  <si>
    <t>（二）部门绩效目标的设立情况</t>
  </si>
  <si>
    <t>已设立，市委、市政府和乡党委的坚强领导下，在乡人大的监督支持下，扎实做好基层工作，有力维护了全乡经济社会健康发展的良好局面。各单位认真履行工作职能职责，严守政治规矩、发扬担当精神、提高行政效率、坚持依法行政、共同建设人民满意的政府。</t>
  </si>
  <si>
    <t>（三）部门整体收支情况</t>
  </si>
  <si>
    <t>景洪市勐旺乡人民政府2024年度收入合计20979885.92元。其中：财政拨款收入19679885.92元，占总收入的93.80%；无上级补助收入；无事业收入；无经营收入；无附属单位上缴收入；其他收入1300000.00元，占总收入的6.20%。景洪市勐旺乡人民政府2024年度支出合计20990044.33元。其中：基本支出16974160.23元，占总支出的80.87％；项目支出4015884.10元，占总支出的19.13％；无上缴上级支出；无经营支出；无对附属单位补助支出。</t>
  </si>
  <si>
    <t>（四）部门预算管理制度建设情况</t>
  </si>
  <si>
    <t>我乡预算管理制度包含年初有预算，实施有监督，结果有公开，责任明确，监管完善。按照预算信息公开有关制度，及时、完整公开部门预决算信息，公开资金使用情况，公开有关制度办法。有具备相应的预算绩效管理制度。根据绩效目标完成情况，结合财务管理办法和内控制度开展绩效管理。</t>
  </si>
  <si>
    <r>
      <rPr>
        <sz val="12"/>
        <color rgb="FF000000"/>
        <rFont val="Times New Roman"/>
        <charset val="134"/>
      </rPr>
      <t>（五）严控“</t>
    </r>
    <r>
      <rPr>
        <sz val="12"/>
        <color rgb="FF000000"/>
        <rFont val="仿宋"/>
        <charset val="134"/>
      </rPr>
      <t>三公</t>
    </r>
    <r>
      <rPr>
        <sz val="12"/>
        <color rgb="FF000000"/>
        <rFont val="Times New Roman"/>
        <charset val="134"/>
      </rPr>
      <t>”</t>
    </r>
    <r>
      <rPr>
        <sz val="12"/>
        <color rgb="FF000000"/>
        <rFont val="仿宋"/>
        <charset val="134"/>
      </rPr>
      <t>经费</t>
    </r>
    <r>
      <rPr>
        <sz val="12"/>
        <color rgb="FF000000"/>
        <rFont val="Times New Roman"/>
        <charset val="134"/>
      </rPr>
      <t>支出情况</t>
    </r>
  </si>
  <si>
    <r>
      <rPr>
        <sz val="12"/>
        <color rgb="FF000000"/>
        <rFont val="宋体"/>
        <charset val="134"/>
      </rPr>
      <t>三公经费预算数</t>
    </r>
    <r>
      <rPr>
        <sz val="12"/>
        <color rgb="FF000000"/>
        <rFont val="Times New Roman"/>
        <charset val="134"/>
      </rPr>
      <t>23.93</t>
    </r>
    <r>
      <rPr>
        <sz val="12"/>
        <color rgb="FF000000"/>
        <rFont val="宋体"/>
        <charset val="134"/>
      </rPr>
      <t>万元，决算数</t>
    </r>
    <r>
      <rPr>
        <sz val="12"/>
        <color rgb="FF000000"/>
        <rFont val="Times New Roman"/>
        <charset val="134"/>
      </rPr>
      <t>5.40</t>
    </r>
    <r>
      <rPr>
        <sz val="12"/>
        <color rgb="FF000000"/>
        <rFont val="宋体"/>
        <charset val="134"/>
      </rPr>
      <t>万元，差异率</t>
    </r>
    <r>
      <rPr>
        <sz val="12"/>
        <color rgb="FF000000"/>
        <rFont val="Times New Roman"/>
        <charset val="134"/>
      </rPr>
      <t>-77.43%</t>
    </r>
    <r>
      <rPr>
        <sz val="12"/>
        <color rgb="FF000000"/>
        <rFont val="宋体"/>
        <charset val="134"/>
      </rPr>
      <t>。其中公务用车运行维护费预算数</t>
    </r>
    <r>
      <rPr>
        <sz val="12"/>
        <color rgb="FF000000"/>
        <rFont val="Times New Roman"/>
        <charset val="134"/>
      </rPr>
      <t>13.26</t>
    </r>
    <r>
      <rPr>
        <sz val="12"/>
        <color rgb="FF000000"/>
        <rFont val="宋体"/>
        <charset val="134"/>
      </rPr>
      <t>万元，决算数</t>
    </r>
    <r>
      <rPr>
        <sz val="12"/>
        <color rgb="FF000000"/>
        <rFont val="Times New Roman"/>
        <charset val="134"/>
      </rPr>
      <t>5.4</t>
    </r>
    <r>
      <rPr>
        <sz val="12"/>
        <color rgb="FF000000"/>
        <rFont val="宋体"/>
        <charset val="134"/>
      </rPr>
      <t>万元，差异率</t>
    </r>
    <r>
      <rPr>
        <sz val="12"/>
        <color rgb="FF000000"/>
        <rFont val="Times New Roman"/>
        <charset val="134"/>
      </rPr>
      <t>-59.28%</t>
    </r>
    <r>
      <rPr>
        <sz val="12"/>
        <color rgb="FF000000"/>
        <rFont val="宋体"/>
        <charset val="134"/>
      </rPr>
      <t>；公务接待费预算数</t>
    </r>
    <r>
      <rPr>
        <sz val="12"/>
        <color rgb="FF000000"/>
        <rFont val="Times New Roman"/>
        <charset val="134"/>
      </rPr>
      <t>11.00</t>
    </r>
    <r>
      <rPr>
        <sz val="12"/>
        <color rgb="FF000000"/>
        <rFont val="宋体"/>
        <charset val="134"/>
      </rPr>
      <t>万元、决算数</t>
    </r>
    <r>
      <rPr>
        <sz val="12"/>
        <color rgb="FF000000"/>
        <rFont val="Times New Roman"/>
        <charset val="134"/>
      </rPr>
      <t>0.00</t>
    </r>
    <r>
      <rPr>
        <sz val="12"/>
        <color rgb="FF000000"/>
        <rFont val="宋体"/>
        <charset val="134"/>
      </rPr>
      <t>元，差异率</t>
    </r>
    <r>
      <rPr>
        <sz val="12"/>
        <color rgb="FF000000"/>
        <rFont val="Times New Roman"/>
        <charset val="134"/>
      </rPr>
      <t>100%</t>
    </r>
    <r>
      <rPr>
        <sz val="12"/>
        <color rgb="FF000000"/>
        <rFont val="宋体"/>
        <charset val="134"/>
      </rPr>
      <t>，其主要原因是：</t>
    </r>
    <r>
      <rPr>
        <sz val="12"/>
        <color rgb="FF000000"/>
        <rFont val="Times New Roman"/>
        <charset val="134"/>
      </rPr>
      <t>1.</t>
    </r>
    <r>
      <rPr>
        <sz val="12"/>
        <color rgb="FF000000"/>
        <rFont val="宋体"/>
        <charset val="134"/>
      </rPr>
      <t>勐旺乡</t>
    </r>
    <r>
      <rPr>
        <sz val="12"/>
        <color rgb="FF000000"/>
        <rFont val="Times New Roman"/>
        <charset val="134"/>
      </rPr>
      <t>2024</t>
    </r>
    <r>
      <rPr>
        <sz val="12"/>
        <color rgb="FF000000"/>
        <rFont val="宋体"/>
        <charset val="134"/>
      </rPr>
      <t>年无公务接待费支出。</t>
    </r>
    <r>
      <rPr>
        <sz val="12"/>
        <color rgb="FF000000"/>
        <rFont val="Times New Roman"/>
        <charset val="134"/>
      </rPr>
      <t>2.</t>
    </r>
    <r>
      <rPr>
        <sz val="12"/>
        <color rgb="FF000000"/>
        <rFont val="宋体"/>
        <charset val="134"/>
      </rPr>
      <t>公务用车运行维护费主要用于：人大活动、城乡统筹工作、综治维稳、乡村振兴工作、提升人居环境建设等产生的燃油费、车辆修理费。在日常开支中，严格控制三公经费支出数，推行厉行节约工作长效机制，规范接待管理、禁止铺张浪费。</t>
    </r>
  </si>
  <si>
    <r>
      <rPr>
        <sz val="12"/>
        <color rgb="FF000000"/>
        <rFont val="Times New Roman"/>
        <charset val="134"/>
      </rPr>
      <t>二、绩效自评</t>
    </r>
    <r>
      <rPr>
        <sz val="12"/>
        <color rgb="FF000000"/>
        <rFont val="仿宋"/>
        <charset val="134"/>
      </rPr>
      <t>组织</t>
    </r>
    <r>
      <rPr>
        <sz val="12"/>
        <color rgb="FF000000"/>
        <rFont val="Times New Roman"/>
        <charset val="134"/>
      </rPr>
      <t>情况</t>
    </r>
  </si>
  <si>
    <t>（一）前期准备</t>
  </si>
  <si>
    <r>
      <rPr>
        <sz val="12"/>
        <color rgb="FF000000"/>
        <rFont val="宋体"/>
        <charset val="134"/>
      </rPr>
      <t>勐旺乡主要按照文件要求，首先确定绩效评价对象</t>
    </r>
    <r>
      <rPr>
        <sz val="12"/>
        <color rgb="FF000000"/>
        <rFont val="Times New Roman"/>
        <charset val="134"/>
      </rPr>
      <t>——</t>
    </r>
    <r>
      <rPr>
        <sz val="12"/>
        <color rgb="FF000000"/>
        <rFont val="宋体"/>
        <charset val="134"/>
      </rPr>
      <t>勐旺乡</t>
    </r>
    <r>
      <rPr>
        <sz val="12"/>
        <color rgb="FF000000"/>
        <rFont val="Times New Roman"/>
        <charset val="134"/>
      </rPr>
      <t>2024</t>
    </r>
    <r>
      <rPr>
        <sz val="12"/>
        <color rgb="FF000000"/>
        <rFont val="宋体"/>
        <charset val="134"/>
      </rPr>
      <t>年度整体部门整体支出绩效评价，根据项目制定评价方案，收集绩效评价需提供的相关资料。</t>
    </r>
  </si>
  <si>
    <t>（二）组织实施</t>
  </si>
  <si>
    <t>各参与绩效自评项目的单位提供绩效评价需要的相关资料，由财政所具体开展填写绩效评价相关系统表格工作，向上级财政部门上报信息和数据。</t>
  </si>
  <si>
    <t>三、评价情况分析及综合评价结论</t>
  </si>
  <si>
    <r>
      <rPr>
        <sz val="12"/>
        <color rgb="FF000000"/>
        <rFont val="宋体"/>
        <charset val="134"/>
      </rPr>
      <t>勐旺乡开展</t>
    </r>
    <r>
      <rPr>
        <sz val="12"/>
        <color rgb="FF000000"/>
        <rFont val="Times New Roman"/>
        <charset val="134"/>
      </rPr>
      <t>2024</t>
    </r>
    <r>
      <rPr>
        <sz val="12"/>
        <color rgb="FF000000"/>
        <rFont val="宋体"/>
        <charset val="134"/>
      </rPr>
      <t>年度整体部门整体支出绩效评价工作得到乡党委、政府高度重视，分管领导严把工程质量关，严控项目成本，保证项目效益性。严格执行内控制度，勤俭节约、增收节支顺利完成了</t>
    </r>
    <r>
      <rPr>
        <sz val="12"/>
        <color rgb="FF000000"/>
        <rFont val="Times New Roman"/>
        <charset val="134"/>
      </rPr>
      <t>2024</t>
    </r>
    <r>
      <rPr>
        <sz val="12"/>
        <color rgb="FF000000"/>
        <rFont val="宋体"/>
        <charset val="134"/>
      </rPr>
      <t>年的各项支出目标，确保每一笔资金的安全运行，保障各项目资金都用到实处。勐旺乡各项目建设顺利展开，有效的提高了群众满意度，全乡整体支出综合评价为良好。</t>
    </r>
  </si>
  <si>
    <t>四、存在的问题和整改情况</t>
  </si>
  <si>
    <r>
      <rPr>
        <sz val="12"/>
        <color rgb="FF000000"/>
        <rFont val="宋体"/>
        <charset val="134"/>
      </rPr>
      <t>问题：一是基础设施建设总体滞后，相对于飞速发展的社会经济现有的基础设施已远远不能满足勐旺的发展需求；二是项目建设过程中有许多增加附属工程量，使部分项目资金增加，导致项目存在缺口资金。</t>
    </r>
    <r>
      <rPr>
        <sz val="12"/>
        <color rgb="FF000000"/>
        <rFont val="Times New Roman"/>
        <charset val="134"/>
      </rPr>
      <t xml:space="preserve">
</t>
    </r>
    <r>
      <rPr>
        <sz val="12"/>
        <color rgb="FF000000"/>
        <rFont val="宋体"/>
        <charset val="134"/>
      </rPr>
      <t>改进举措：</t>
    </r>
    <r>
      <rPr>
        <sz val="12"/>
        <color rgb="FF000000"/>
        <rFont val="Times New Roman"/>
        <charset val="134"/>
      </rPr>
      <t>1</t>
    </r>
    <r>
      <rPr>
        <sz val="12"/>
        <color rgb="FF000000"/>
        <rFont val="宋体"/>
        <charset val="134"/>
      </rPr>
      <t>、严把项目关。勐旺乡各类项目资金下达后，乡政府要及时成立项目领导小组，对工程实施过程进行全程监督。</t>
    </r>
    <r>
      <rPr>
        <sz val="12"/>
        <color rgb="FF000000"/>
        <rFont val="Times New Roman"/>
        <charset val="134"/>
      </rPr>
      <t>2</t>
    </r>
    <r>
      <rPr>
        <sz val="12"/>
        <color rgb="FF000000"/>
        <rFont val="宋体"/>
        <charset val="134"/>
      </rPr>
      <t>、严把资金关。严格按照财务制度，所有的工程项目资金都由乡纪委监督，由乡财政所统一管理、统一支付使用。资金使用需报批需由财政所审核盖章，最后经过分管项目领导及分管财务的副乡长签字盖章后才能支取。</t>
    </r>
    <r>
      <rPr>
        <sz val="12"/>
        <color rgb="FF000000"/>
        <rFont val="Times New Roman"/>
        <charset val="134"/>
      </rPr>
      <t>3</t>
    </r>
    <r>
      <rPr>
        <sz val="12"/>
        <color rgb="FF000000"/>
        <rFont val="宋体"/>
        <charset val="134"/>
      </rPr>
      <t>、严把验收关。施工结束后，由项目领导小组进行了项目验收、审计结算。</t>
    </r>
    <r>
      <rPr>
        <sz val="12"/>
        <color rgb="FF000000"/>
        <rFont val="Times New Roman"/>
        <charset val="134"/>
      </rPr>
      <t>4</t>
    </r>
    <r>
      <rPr>
        <sz val="12"/>
        <color rgb="FF000000"/>
        <rFont val="宋体"/>
        <charset val="134"/>
      </rPr>
      <t>、严格程序，规范招投标手续。</t>
    </r>
    <r>
      <rPr>
        <sz val="12"/>
        <color rgb="FF000000"/>
        <rFont val="Times New Roman"/>
        <charset val="134"/>
      </rPr>
      <t>5</t>
    </r>
    <r>
      <rPr>
        <sz val="12"/>
        <color rgb="FF000000"/>
        <rFont val="宋体"/>
        <charset val="134"/>
      </rPr>
      <t>、建议财政项目上要加大基础设施投入力度。</t>
    </r>
    <r>
      <rPr>
        <sz val="12"/>
        <color rgb="FF000000"/>
        <rFont val="Times New Roman"/>
        <charset val="134"/>
      </rPr>
      <t>6</t>
    </r>
    <r>
      <rPr>
        <sz val="12"/>
        <color rgb="FF000000"/>
        <rFont val="宋体"/>
        <charset val="134"/>
      </rPr>
      <t>、改进举措：多方面争取项目建设资金，进一步严格项目报批程序，严格把控工程质量关，节约工程造价。</t>
    </r>
  </si>
  <si>
    <t>五、绩效自评结果应用情况</t>
  </si>
  <si>
    <r>
      <rPr>
        <sz val="12"/>
        <color rgb="FF000000"/>
        <rFont val="宋体"/>
        <charset val="134"/>
      </rPr>
      <t>通过绩效自评，我乡总结项目资金使用情况，在</t>
    </r>
    <r>
      <rPr>
        <sz val="12"/>
        <color rgb="FF000000"/>
        <rFont val="Times New Roman"/>
        <charset val="134"/>
      </rPr>
      <t>2025</t>
    </r>
    <r>
      <rPr>
        <sz val="12"/>
        <color rgb="FF000000"/>
        <rFont val="宋体"/>
        <charset val="134"/>
      </rPr>
      <t>年的工作中发扬良好的方面，改进不足之处，确保</t>
    </r>
    <r>
      <rPr>
        <sz val="12"/>
        <color rgb="FF000000"/>
        <rFont val="Times New Roman"/>
        <charset val="134"/>
      </rPr>
      <t>2025</t>
    </r>
    <r>
      <rPr>
        <sz val="12"/>
        <color rgb="FF000000"/>
        <rFont val="宋体"/>
        <charset val="134"/>
      </rPr>
      <t>年取得更好的绩效成果。</t>
    </r>
  </si>
  <si>
    <t>六、主要经验及做法</t>
  </si>
  <si>
    <r>
      <rPr>
        <sz val="12"/>
        <color rgb="FF000000"/>
        <rFont val="Times New Roman"/>
        <charset val="134"/>
      </rPr>
      <t>1.</t>
    </r>
    <r>
      <rPr>
        <sz val="12"/>
        <color rgb="FF000000"/>
        <rFont val="宋体"/>
        <charset val="134"/>
      </rPr>
      <t>会计、出纳要严格按照财务人员工作职责和纪律，按规定时限做好账目、财务报表及财务档案工作，每半年进行一次财务清理，每个月</t>
    </r>
    <r>
      <rPr>
        <sz val="12"/>
        <color rgb="FF000000"/>
        <rFont val="Times New Roman"/>
        <charset val="134"/>
      </rPr>
      <t>10</t>
    </r>
    <r>
      <rPr>
        <sz val="12"/>
        <color rgb="FF000000"/>
        <rFont val="宋体"/>
        <charset val="134"/>
      </rPr>
      <t>号以前向分管副乡长、乡长汇报上月经费收支情况并提供余额明细表，每个季度汇报一次</t>
    </r>
    <r>
      <rPr>
        <sz val="12"/>
        <color rgb="FF000000"/>
        <rFont val="Times New Roman"/>
        <charset val="134"/>
      </rPr>
      <t>“</t>
    </r>
    <r>
      <rPr>
        <sz val="12"/>
        <color rgb="FF000000"/>
        <rFont val="宋体"/>
        <charset val="134"/>
      </rPr>
      <t>三公</t>
    </r>
    <r>
      <rPr>
        <sz val="12"/>
        <color rgb="FF000000"/>
        <rFont val="Times New Roman"/>
        <charset val="134"/>
      </rPr>
      <t>”</t>
    </r>
    <r>
      <rPr>
        <sz val="12"/>
        <color rgb="FF000000"/>
        <rFont val="宋体"/>
        <charset val="134"/>
      </rPr>
      <t>经费支出情况。</t>
    </r>
    <r>
      <rPr>
        <sz val="12"/>
        <color rgb="FF000000"/>
        <rFont val="Times New Roman"/>
        <charset val="134"/>
      </rPr>
      <t xml:space="preserve">
2.</t>
    </r>
    <r>
      <rPr>
        <sz val="12"/>
        <color rgb="FF000000"/>
        <rFont val="宋体"/>
        <charset val="134"/>
      </rPr>
      <t>严格执行《会计》等财政法规和财经纪律，把好收支关。对财务开支要做到：没有单据不付款；审批超越权限不付款；开支不当不付款；用途不明不付款；签章不齐不付款；数量金额不清不付款；专款专用等。</t>
    </r>
    <r>
      <rPr>
        <sz val="12"/>
        <color rgb="FF000000"/>
        <rFont val="Times New Roman"/>
        <charset val="134"/>
      </rPr>
      <t xml:space="preserve">
3.</t>
    </r>
    <r>
      <rPr>
        <sz val="12"/>
        <color rgb="FF000000"/>
        <rFont val="宋体"/>
        <charset val="134"/>
      </rPr>
      <t>暂收、暂存、代收、代扣、代缴款项应及时核对、清理、清算，避免跨年度结算或长期挂账，影响资金的合理流转。预付、个人因公临时借款等都应及时核对、清理，在规定的期限内报账、销账、缴回余款，避免跨年度结算或长期挂账。严禁公款私借，严禁以各种理由套取大额现金长期占用不报账、销账、缴回余款。</t>
    </r>
  </si>
  <si>
    <t>七、其他需说明的情况</t>
  </si>
  <si>
    <t>无。</t>
  </si>
  <si>
    <t>2024年度部门整体支出绩效自评表</t>
  </si>
  <si>
    <t>基本信息</t>
  </si>
  <si>
    <t>部门名称</t>
  </si>
  <si>
    <t>勐旺乡</t>
  </si>
  <si>
    <t>部门预算资金(万元)</t>
  </si>
  <si>
    <t>项目年度支出</t>
  </si>
  <si>
    <t>年初预算数</t>
  </si>
  <si>
    <t>预算调整数（调增为“+”；调减为“-”）</t>
  </si>
  <si>
    <t>预算确定数</t>
  </si>
  <si>
    <t>执行数（系统提取）</t>
  </si>
  <si>
    <t>执行率(%)</t>
  </si>
  <si>
    <t>情况说明</t>
  </si>
  <si>
    <t>备注</t>
  </si>
  <si>
    <t>年度资金总额</t>
  </si>
  <si>
    <t/>
  </si>
  <si>
    <t xml:space="preserve">其中：当年财政拨款
</t>
  </si>
  <si>
    <t>上年结转资金</t>
  </si>
  <si>
    <t xml:space="preserve">非财政拨款
</t>
  </si>
  <si>
    <t>部门年度目标</t>
  </si>
  <si>
    <t>全面落实州委、市委各项工作会议和州委、市委全会部署要求，坚持稳中求进工作总基调，立足新发展阶段、贯彻新发展理念、融入新发展格局、以推动高质量发展为主题，以深化供给侧结构性改革为主线，紧扣“生态勐旺、幸福勐旺、和谐勐旺、美丽勐旺”总目标，按照市委“质量提升年”工作部署，以“八大提升行动”为抓手，全力推动经济社会持续健康发展。
重点要抓好以下五个方面工作。1、坚持农业农村优先发展，聚力推进乡村振兴；2、完善城乡设施建设，统筹城乡一体发展；3、践行绿色发展理念，聚力打造生态高地；4、做好安全稳定文章，营造和谐社会环境；5、改善人民生活品质，聚力提高幸福指数。</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</si>
  <si>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</si>
  <si>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</si>
  <si>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</si>
  <si>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</si>
  <si>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</si>
  <si>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</si>
  <si>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</si>
  <si>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</si>
  <si>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</si>
  <si>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</si>
  <si>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</si>
  <si>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</si>
  <si>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勐旺乡属行政事业单位数量</t>
  </si>
  <si>
    <t>=</t>
  </si>
  <si>
    <t>个</t>
  </si>
  <si>
    <t>勐旺乡属村委会、社区数量</t>
  </si>
  <si>
    <t>勐旺乡属村小组数量</t>
  </si>
  <si>
    <t>质量指标</t>
  </si>
  <si>
    <t>工作开展质量</t>
  </si>
  <si>
    <t>&gt;=</t>
  </si>
  <si>
    <t>良好</t>
  </si>
  <si>
    <t>等次</t>
  </si>
  <si>
    <t>时效指标</t>
  </si>
  <si>
    <t>工作按时开展按时完成</t>
  </si>
  <si>
    <t>100</t>
  </si>
  <si>
    <t>%</t>
  </si>
  <si>
    <t>效益指标</t>
  </si>
  <si>
    <t>经济效益</t>
  </si>
  <si>
    <t>促进我乡经济增长</t>
  </si>
  <si>
    <t>社会效益</t>
  </si>
  <si>
    <t>提升我乡人居环境</t>
  </si>
  <si>
    <t>80</t>
  </si>
  <si>
    <t>可持续影响</t>
  </si>
  <si>
    <t>打造作风优良、为人民服务的政府</t>
  </si>
  <si>
    <t>满意度指标</t>
  </si>
  <si>
    <t>服务对象满意度</t>
  </si>
  <si>
    <t>人民群众满意度</t>
  </si>
  <si>
    <t>90</t>
  </si>
  <si>
    <t>其他需说明事项</t>
  </si>
  <si>
    <t>备注：1.资金来源包括年初预算和调整预算。“预算调整数”栏调增为“+”，调减为“-”；</t>
  </si>
  <si>
    <t>2.一级指标包含产出指标、效益指标、满意度指标，二级指标和三级指标根据实际情况设置。</t>
  </si>
  <si>
    <t>2024年度项目支出绩效自评表</t>
  </si>
  <si>
    <t xml:space="preserve">  编制单位：景洪市勐旺乡人民政府</t>
  </si>
  <si>
    <t>公开15-1表
金额单位：万元</t>
  </si>
  <si>
    <t>项目名称</t>
  </si>
  <si>
    <t>乡镇人大代表活动经费</t>
  </si>
  <si>
    <t>主管部门</t>
  </si>
  <si>
    <t>实施单位</t>
  </si>
  <si>
    <t>景洪市勐旺乡人民政府</t>
  </si>
  <si>
    <t>项目资金(万元)</t>
  </si>
  <si>
    <t>全年执行数</t>
  </si>
  <si>
    <t>分值</t>
  </si>
  <si>
    <t>得分</t>
  </si>
  <si>
    <t>其中：当年财政拨款</t>
  </si>
  <si>
    <t xml:space="preserve">      上年结转资金</t>
  </si>
  <si>
    <t>非财政拨款</t>
  </si>
  <si>
    <t>年度
总体
目标</t>
  </si>
  <si>
    <t>预期目标</t>
  </si>
  <si>
    <t>实际完成情况</t>
  </si>
  <si>
    <t>坚持党的领导，研究探索人大工作新举措；突出监督重点，全力助推经济社会发展；加强常态化建设，努力提高人大工作水平；拓宽代表履职渠道，充分发挥代表主体作用；通过保障人大代表活动经费，代表深入群众，了解民情，反映民意，集中民智，充分发表建设性的意见，为提出高质量和有针对性、实效性的议案与建议、批评和意见打下坚实的基础。加强人大代表履职管理，充分发挥人大代表作用，促使代表更好的代表人民的利益和意志依法履职。</t>
  </si>
  <si>
    <t>已按时支出，其余资金被收回。</t>
  </si>
  <si>
    <t>项目支出绩效指标表</t>
  </si>
  <si>
    <t xml:space="preserve">年度指标值 </t>
  </si>
  <si>
    <t>指标完成情况</t>
  </si>
  <si>
    <t>一级
指标</t>
  </si>
  <si>
    <t>乡级人大代表数量</t>
  </si>
  <si>
    <t>人</t>
  </si>
  <si>
    <t>市级人大代表数量</t>
  </si>
  <si>
    <t>人大代表履职合格率</t>
  </si>
  <si>
    <t>按时开展工作</t>
  </si>
  <si>
    <t>代表履职能力提高</t>
  </si>
  <si>
    <t>获得提高</t>
  </si>
  <si>
    <t>是/否</t>
  </si>
  <si>
    <t>是</t>
  </si>
  <si>
    <t>推动社会建设与经济建设协调发展</t>
  </si>
  <si>
    <t>有效促进</t>
  </si>
  <si>
    <t>人大代表满意度</t>
  </si>
  <si>
    <t>其他需要说明的事项</t>
  </si>
  <si>
    <t>总分</t>
  </si>
  <si>
    <t>总分值</t>
  </si>
  <si>
    <t>总得分</t>
  </si>
  <si>
    <t>自评等级</t>
  </si>
  <si>
    <t>优</t>
  </si>
  <si>
    <t>备注：1.一级指标包含产出指标、效益指标、满意度指标，二级指标和三级指标根据项目实际情况设置；</t>
  </si>
  <si>
    <t>2.当年财政拨款指一般公共预算、国有资本经营预算、政府性基金预算安排的资金；</t>
  </si>
  <si>
    <t>3.上年结转资金指上一年一般公共预算、国有资本经营预算、政府性基金预算安排的结转资金；</t>
  </si>
  <si>
    <t>4.非财政拨款含财政专户管理资金和单位资金等；</t>
  </si>
  <si>
    <t>5.全年预算数=年初预算数+调整预算（年度新增项目）</t>
  </si>
  <si>
    <t>公开15-2表
金额单位：万元</t>
  </si>
  <si>
    <t>勐旺乡瑶族村寨提升人居环境房屋改造项目资金</t>
  </si>
  <si>
    <t>勐旺乡瑶族村寨提升人居环境房屋改造项目，调整勐旺乡乡镇政府公共服务能力保障专项经费、乡镇社会综合治理经费218000元，用于拨付勐旺乡瑶族村寨提升人居环境房屋改造项目工程款218000元。</t>
  </si>
  <si>
    <t>项目已完成。</t>
  </si>
  <si>
    <t>涉及村委会数量</t>
  </si>
  <si>
    <t>一</t>
  </si>
  <si>
    <t>成本指标</t>
  </si>
  <si>
    <t>经济成本指标</t>
  </si>
  <si>
    <t>218000</t>
  </si>
  <si>
    <t>元</t>
  </si>
  <si>
    <t>完善基础设施</t>
  </si>
  <si>
    <t>有效完善</t>
  </si>
  <si>
    <t>维持社会稳定</t>
  </si>
  <si>
    <t>有效维护</t>
  </si>
  <si>
    <t>公开15-3表
金额单位：万元</t>
  </si>
  <si>
    <t>乡镇政府公共服务能力保障（含人大、政协、纪工委等）专项经费</t>
  </si>
  <si>
    <t>依据《景洪市财政局关于上报《景洪市乡镇财政体制管理办法（试行）修订》的函》景财便笺（2023）422号文件，乡镇政府公共服务能力保障专项经费按乡镇辖区内常住人口每人年2元计算补助，勐旺乡常住人口12189人，乡镇政府公共服务能力保障专项经费85323元。深入贯彻党的二十大精神，围绕推进城乡公共服务和社会管理一体化，以健全农村基本公共服务保障机制为重点，统筹推进基层公共服务资源有效整合和社会共建共享，提高城乡基本公共服务均等化水平，更好的保障广大基层群众基本权益。</t>
  </si>
  <si>
    <t>项目已支出部分，其余年底收回。</t>
  </si>
  <si>
    <t>开展专项行动</t>
  </si>
  <si>
    <t>次</t>
  </si>
  <si>
    <t>工作成效</t>
  </si>
  <si>
    <t>工作按时完成率</t>
  </si>
  <si>
    <t>社会保障、人口素质、生活质量</t>
  </si>
  <si>
    <t>良</t>
  </si>
  <si>
    <t>生态效益</t>
  </si>
  <si>
    <t>生态环境</t>
  </si>
  <si>
    <t>政府公信力</t>
  </si>
  <si>
    <t>公开15-4表
金额单位：万元</t>
  </si>
  <si>
    <t>2024年春节慰问活动经费</t>
  </si>
  <si>
    <t>贯彻落实党的二十大精神和习近平新时代中国特色社会主义思想，大力弘扬敬慰问风尚，充分体现党和政府及全社会对计划生育特殊家庭的关心和爱护，在春节前夕组织开展走访慰问活动，体现对勐旺乡特殊家庭的慰问。</t>
  </si>
  <si>
    <t>已按时完成。</t>
  </si>
  <si>
    <t>慰问对象</t>
  </si>
  <si>
    <t>户</t>
  </si>
  <si>
    <t>春节前慰问</t>
  </si>
  <si>
    <t>500</t>
  </si>
  <si>
    <t>慰问对象幸福指数</t>
  </si>
  <si>
    <t>提高</t>
  </si>
  <si>
    <t>党和政府对伤残家庭的关怀和爱护</t>
  </si>
  <si>
    <t>充分体现</t>
  </si>
  <si>
    <t>慰问对象满意度</t>
  </si>
  <si>
    <t>85</t>
  </si>
  <si>
    <t>公开15-5表
金额单位：万元</t>
  </si>
  <si>
    <t>2024景洪市执勤人员7至8月补助资金</t>
  </si>
  <si>
    <t>通过保障参与边境管控卡点值守人员、强边固防工作补助及生活补助，达到构建坚实的边境防线，有效打击各类跨境违法犯罪行为的效果，切实做好边境管控工作。</t>
  </si>
  <si>
    <t>已及时拨付2024景洪市执勤人员7至8月补助资金，通过保障参与边境管控卡点值守人员、强边固防工作补助及生活补助，达到构建坚实的边境防线，有效打击各类跨境违法犯罪行为的效果，切实做好边境管控工作。</t>
  </si>
  <si>
    <t>值守人员</t>
  </si>
  <si>
    <t>边境防控质量</t>
  </si>
  <si>
    <t>有效提升</t>
  </si>
  <si>
    <t>84320</t>
  </si>
  <si>
    <t>边境防控工作成果</t>
  </si>
  <si>
    <t>稳步提升</t>
  </si>
  <si>
    <t>提高村民边境防控意识</t>
  </si>
  <si>
    <t>取得成效</t>
  </si>
  <si>
    <t>补贴对象满意度</t>
  </si>
  <si>
    <t>公开15-6表
金额单位：万元</t>
  </si>
  <si>
    <t>2024年景洪市执勤人员补助资金</t>
  </si>
  <si>
    <t>已按时支出。通过保障参与边境管控卡点值守人员、强边固防工作补助及生活补助，达到构建坚实的边境防线，有效打击各类跨境违法犯罪行为的效果，切实做好边境管控工作。</t>
  </si>
  <si>
    <t>名</t>
  </si>
  <si>
    <t>突发事故处置及时性</t>
  </si>
  <si>
    <t>公开15-7表
金额单位：万元</t>
  </si>
  <si>
    <t>2024年美术馆、公共图书馆、文化馆（站）免费开放市级资金</t>
  </si>
  <si>
    <t>景洪市勐旺乡党群服务中心（新时代文明实践所）</t>
  </si>
  <si>
    <t>项目实施方案合理可行。实施方案中已包含项目开展时间、资金安排、具体实施内容或措施、预期效果等内容。方案经过文广中心全体人员讨论，按照往年支出情况，在首先保运转的要求上分经济科目预算，对2024年工作开展具有实际可行性的预算。每年市级配套专项资金为1500元。用于免贯开放服务（公益培训、演出、讲座等），聘请教师费300元、材料费（标语、水、照片、培训用品等）1200元，计划使用免费开放经费1500元。</t>
  </si>
  <si>
    <t>项目已完成</t>
  </si>
  <si>
    <t>培训天数</t>
  </si>
  <si>
    <t>天</t>
  </si>
  <si>
    <t>培训合格率</t>
  </si>
  <si>
    <t>培训计划按时完成</t>
  </si>
  <si>
    <t>提高社会事业业务保障能力</t>
  </si>
  <si>
    <t>提高群众文化参与的积极性</t>
  </si>
  <si>
    <t>有效提高</t>
  </si>
  <si>
    <t>促进社会精神文化建设</t>
  </si>
  <si>
    <t>培训人员满意度</t>
  </si>
  <si>
    <t>公开15-8表
金额单位：万元</t>
  </si>
  <si>
    <t>2024年美术馆公共图书馆文化馆（站）免费开放中央和省级资金</t>
  </si>
  <si>
    <t>根据省、州、市人民政府办公室下发〈关于全面推进村级会计委托代理服务工作的通知〉的精神，引导和支持地方提供基本公共文化服务项目，改善基层公共文化体育设施条件，加强基层公共文化服务人才队伍建设等，支持加快构建现代公共文化服务体系，促进基本公共文化服务标准化、均等化，保障广大群众读书看报、观看电视、观赏电影、进行文化鉴赏、开展文化体育活动等基本文化权益。公共文化服务体系建设正向纵深发展，“公益性、基本性、均等性、便利性”进一步彰显，全乡42个村小级1.4万群众能够在从不断完善的公共文化服务体系中获得更多的实惠。</t>
  </si>
  <si>
    <t>开展培训次数</t>
  </si>
  <si>
    <t>培训人数</t>
  </si>
  <si>
    <t>140</t>
  </si>
  <si>
    <t>人次</t>
  </si>
  <si>
    <t>资金使用完成率</t>
  </si>
  <si>
    <t>48500</t>
  </si>
  <si>
    <t>提高文化站业务保障能力</t>
  </si>
  <si>
    <t>群众参与的积极性</t>
  </si>
  <si>
    <t>文化培训持续影响</t>
  </si>
  <si>
    <t>积极有效</t>
  </si>
  <si>
    <t>受益对象满意度</t>
  </si>
  <si>
    <t>公开15-9表
金额单位：万元</t>
  </si>
  <si>
    <t>2024年高校毕业生“三支一扶”人员生活补贴州级补助资金</t>
  </si>
  <si>
    <t>景洪市勐旺乡农业农村发展服务中心</t>
  </si>
  <si>
    <t xml:space="preserve"> "三支一扶”项目，是以习近平新时代中国特色社会主义思想为指导，全面贯彻落实党的二十大精神，紧紧围绕乡村振兴战略，坚持稳定规模、优化领域、改进管理、提升质量、强化保障，精心组织实施的高校毕业生“三支一扶”计划。</t>
  </si>
  <si>
    <t>2024年发放“三支一扶”人员生活补助人数</t>
  </si>
  <si>
    <t>发放生活补助时间</t>
  </si>
  <si>
    <t>&lt;=</t>
  </si>
  <si>
    <t>12123.81</t>
  </si>
  <si>
    <t>解决高校毕业生就业人数</t>
  </si>
  <si>
    <t>解决基层人才紧缺问题</t>
  </si>
  <si>
    <t>年</t>
  </si>
  <si>
    <t>在岗“三支一扶”人员服务管理满意度</t>
  </si>
  <si>
    <t>公开15-10表
金额单位：万元</t>
  </si>
  <si>
    <t>2024年高校毕业生“三支一扶”计划省级补助资金</t>
  </si>
  <si>
    <t>加强对“三支一扶”人员的服务管理，切实做好跟踪服务，落实好生活补贴和各项优惠政策，让“三支一扶”人员在服务期间经受锻炼、健康成长，为助力乡村振兴、改善基层人才结构提供强大的人才保障和智力支撑。</t>
  </si>
  <si>
    <t>发放2024年招募“三支一扶”人员生活补助人数</t>
  </si>
  <si>
    <t>1.00</t>
  </si>
  <si>
    <t>发放2023年招募“三支一扶”人员生活补助人数</t>
  </si>
  <si>
    <t>及时拨付</t>
  </si>
  <si>
    <t>保障“三支一扶”人员 工作生活需要</t>
  </si>
  <si>
    <t>及时、足额发放生活补助和缴纳社保</t>
  </si>
  <si>
    <t>解决就业人数</t>
  </si>
  <si>
    <t>在岗“三支一扶”人员 服务管理满意度</t>
  </si>
  <si>
    <t>公开15-11表
金额单位：万元</t>
  </si>
  <si>
    <t>（调）2024年高校毕业生“三支一扶”人员生活补贴州级补助资金</t>
  </si>
  <si>
    <t>根据《景洪市财政局关于下达调整2024年高校毕业生“三支一扶”州级补助资金的通知》景财社〔2024〕232号文件，景洪市勐旺乡乡村振兴服务中心新招录三支一扶人员州级补助资金调整金额3125.42元。</t>
  </si>
  <si>
    <t>发放招募“三支一扶”人员生活补助人数</t>
  </si>
  <si>
    <t>公开15-12表
金额单位：万元</t>
  </si>
  <si>
    <t>2024年高校毕业生三支一扶计划中央补助资金</t>
  </si>
  <si>
    <t>“三支一扶”项目，是以习近平新时代中国特色社会主义思想为指导，全面贯彻落实党的二十大会议精神，紧紧围绕乡村振兴战略，坚持稳定规模、优化领域、改进管理、提升质量、强化保障，精心组织实施的高校毕业生“三支一扶”计划。</t>
  </si>
  <si>
    <t>2023年发放“三支一扶”人员生活补助人数</t>
  </si>
  <si>
    <t>州级补助资金下达后及时拨付</t>
  </si>
  <si>
    <t>30117.57</t>
  </si>
  <si>
    <t>公开15-13表
金额单位：万元</t>
  </si>
  <si>
    <t>2024年就业创业服务补助及农村劳动力转移专项资金</t>
  </si>
  <si>
    <t>1.完善全市农村劳动力资源信息库项目实行动态管理，由公共就业服务机构和信息员全面开展农村劳动力资源调查，核实其基本信息、转移就业状态、收入情况等，使用网页版和农村劳动力资源信息采集系统方式更新劳动力资源库，实现实名制、分级管理，做按季更新、动态管理、大数据汇总。从引导、监测、指导、决策等多个方面充分利用和发挥统计数据资源的作用，更好地服务于技能扶贫和农村劳动力转移就业工作。
2.预计2024年全市城镇新增就业人数3500人。做好对登记失业人员开展实名信息调查，实现动态更新管理，做好就业帮扶工作。
3.预计2024年全市公共就业服务机构需服务的离校未就业毕业生人数将达到770人。及时开展高校毕业生实名信息动态更新和就服务。</t>
  </si>
  <si>
    <t>补助金额</t>
  </si>
  <si>
    <t>18400</t>
  </si>
  <si>
    <t>按标准补助率</t>
  </si>
  <si>
    <t>项目完成时限</t>
  </si>
  <si>
    <t>动态监测行政村信息维护率</t>
  </si>
  <si>
    <t>农村劳动力资源信息库更新率</t>
  </si>
  <si>
    <t>被扶持对象满意度</t>
  </si>
  <si>
    <t>公开15-14表
金额单位：万元</t>
  </si>
  <si>
    <t>乡镇社区、村委会、村小组（含党建、党员培训、妇联）工作经费</t>
  </si>
  <si>
    <t>一是深入学习贯彻党的二十大精神。二是强党建引领夯实基层治理根基。三是推乡村振兴力促“三农”提发展。四是兴项目建设夯实设施助发展。五是重生态文明优化环境新发展。六是保民生事业着力社会事业稳发展。七是重依法治乡平安建设再巩固。八是抓疫情防控保障经济发展求突破。</t>
  </si>
  <si>
    <t>已拨付部分，其余年底收回。</t>
  </si>
  <si>
    <t>社区数量</t>
  </si>
  <si>
    <t>村委会数量</t>
  </si>
  <si>
    <t>村小组数量</t>
  </si>
  <si>
    <t>村委会、社区、村小组工作质量</t>
  </si>
  <si>
    <t>促进农村发展建设</t>
  </si>
  <si>
    <t>提高基层治理能力</t>
  </si>
  <si>
    <t>公开15-15表
金额单位：万元</t>
  </si>
  <si>
    <t>#景洪市村庄规划编制专项资金</t>
  </si>
  <si>
    <t>2023年年底前，村庄规划审批率达到80%（68个）以上，入库备案率达到50%（42个）以上。</t>
  </si>
  <si>
    <t>已按时完成，及时拨付景洪市村庄规划编制专项资金。</t>
  </si>
  <si>
    <t>2023年完成村庄规划审批数量</t>
  </si>
  <si>
    <t>68</t>
  </si>
  <si>
    <t>2023年完成村庄规划入库备案数量</t>
  </si>
  <si>
    <t>村庄规划成果质量符合《云南省“多规合一”实用性村庄规划编制指南》的深度要求，并顺利通过市级技术审查</t>
  </si>
  <si>
    <t>84</t>
  </si>
  <si>
    <t>利用12个月（到2024年年底）全面完成村庄规划任务</t>
  </si>
  <si>
    <t>月</t>
  </si>
  <si>
    <t>村庄规划能够有效指导13个乡镇（街道）核发乡村建设规划许可</t>
  </si>
  <si>
    <t>村庄规划规划期限</t>
  </si>
  <si>
    <t>受益人群满意度</t>
  </si>
  <si>
    <t>公开15-16表
金额单位：万元</t>
  </si>
  <si>
    <t>*2023年地膜科学使用回收试点工作项目资金</t>
  </si>
  <si>
    <t>通过 2023 年项目建设，充分发挥财政资金的激励引导作用，通过补助的方式，全市初步建立重点作物、重点区域的地膜回收利用网络体系，初步构建市场化运行机制，项目区地膜回收率达到 83％以上。力争到“十四五”末，跟紧全市进度，全市地膜回收利用达85%以上，基本建立起全市废旧农膜回收利用网络体系，构建起市场化运行机制，全市农作物农膜覆盖面积基本稳定，地膜残留量实现负增长，地膜回收利用率得到提高。</t>
  </si>
  <si>
    <t>已及时拨付资金，做好地膜科学使用回收试点工作。</t>
  </si>
  <si>
    <t>推广使用加厚高强度地膜并完成回收（亩）</t>
  </si>
  <si>
    <t>亩</t>
  </si>
  <si>
    <t>项目区农膜回收率</t>
  </si>
  <si>
    <t>83</t>
  </si>
  <si>
    <t>项目实施时限</t>
  </si>
  <si>
    <t>提升农民群众废旧地膜回收积极性</t>
  </si>
  <si>
    <t>奖补资金使用重大违纪违规问题</t>
  </si>
  <si>
    <t>无</t>
  </si>
  <si>
    <t>降低废旧地膜污染</t>
  </si>
  <si>
    <t>有效降低</t>
  </si>
  <si>
    <t>项目区农民满意度</t>
  </si>
  <si>
    <t>公开15-17表
金额单位：万元</t>
  </si>
  <si>
    <t>2025年景洪市农村厕所改造建设项目资金</t>
  </si>
  <si>
    <t>在勐旺乡补远村委会科联自然村新建1 座水冲式公厕，在勐旺村委会曼洪自然村拆除重建1 座水冲式公厕。进一步巩固提升美丽宜居村小组建设成果，使村小组人居环境明显改善、生活更加便捷，身体更加健康，群众生活质量明显提高。</t>
  </si>
  <si>
    <t>已完成。在勐旺乡补远村委会科联自然村新建1 座水冲式公厕，在勐旺村委会曼洪自然村拆除重建1 座水冲式公厕。进一步巩固提升美丽宜居村小组建设成果，使村小组人居环境明显改善、生活更加便捷，身体更加健康，群众生活质量明显提高。</t>
  </si>
  <si>
    <t>改造建设公厕数量（座）</t>
  </si>
  <si>
    <t>座</t>
  </si>
  <si>
    <t>改厕设施合格率</t>
  </si>
  <si>
    <t>95</t>
  </si>
  <si>
    <t>农村改厕数据库</t>
  </si>
  <si>
    <t>基本建成</t>
  </si>
  <si>
    <t>截至2023年底，资金执行率</t>
  </si>
  <si>
    <t>当年完成农村厕所革命整村推进行政村的卫生厕所普及率</t>
  </si>
  <si>
    <t>当年完成农村厕所革命整村推进行政村的厕所粪污无害化处理率</t>
  </si>
  <si>
    <t>当年完成农村厕所革命整村推进行政村的长效管护机制</t>
  </si>
  <si>
    <t>初步建立</t>
  </si>
  <si>
    <t>公开15-18表
金额单位：万元</t>
  </si>
  <si>
    <t>（对下）2024年中央财政提前批林业草原改革发展（含直达）资金——森林抚育补助资金</t>
  </si>
  <si>
    <t>退耕还林是党中央、国务院从中华民族生存和发展的战略高度实施的一项重大生态工程，也是党的十八大以来践行习近平生态文明思想、建设生态文明和美丽中国的生动实践。按照州、市有关退耕还林政策补助资金管理要求，进一步加快退耕还生态林到期森林抚育补助资金兑现，巩固退耕还林成果，到2024年底全乡退耕还生态林到期森林抚育补助资金兑现率要达到100%。</t>
  </si>
  <si>
    <t>已完成，已按时拨付对下）2024年中央财政提前批林业草原改革发展（含直达）资金——森林抚育补助资金，按照州、市有关退耕还林政策补助资金管理要求，进一步加快退耕还生态林到期森林抚育补助资金兑现，巩固退耕还林成果，到2024年底全乡退耕还生态林到期森林抚育补助资金兑现率要达到100%。</t>
  </si>
  <si>
    <t>抚育补助农户</t>
  </si>
  <si>
    <t>76</t>
  </si>
  <si>
    <t>人(户)</t>
  </si>
  <si>
    <t>万元</t>
  </si>
  <si>
    <t>退耕还生态林森林抚育生态修复</t>
  </si>
  <si>
    <t>有效</t>
  </si>
  <si>
    <t>生态系统功能改善可持续影响</t>
  </si>
  <si>
    <t>明显</t>
  </si>
  <si>
    <t>项目涉及职工和周边群众满意度</t>
  </si>
  <si>
    <t>公开15-19表
金额单位：万元</t>
  </si>
  <si>
    <t>（对下）2024年省级公益林森林生态效益（管护费）补偿资金</t>
  </si>
  <si>
    <t>根据《西双版纳州财政局 西双版纳州林业和草原局关于下达2024年省级森林生态效益补偿资金的通知》（西财建发〔2024〕109号），经市林草局研究安排我单位管护费20000元，用于开展公益林管护工作。</t>
  </si>
  <si>
    <t>省级森林生态效益补偿森林管护任务完成率</t>
  </si>
  <si>
    <t>兑付标准准确率</t>
  </si>
  <si>
    <t>带动项目受益林农增收</t>
  </si>
  <si>
    <t>800</t>
  </si>
  <si>
    <t>元/人</t>
  </si>
  <si>
    <t>林业有害生物成灾率</t>
  </si>
  <si>
    <t>0.4</t>
  </si>
  <si>
    <t>森林火灾受害率</t>
  </si>
  <si>
    <t>0.09</t>
  </si>
  <si>
    <t>林权权益人满意度</t>
  </si>
  <si>
    <t>受益公众满意度</t>
  </si>
  <si>
    <t>公开15-20表
金额单位：万元</t>
  </si>
  <si>
    <t>按照《景洪市松材线虫病防控方案》以及承担乡部署的松材线虫排查、 椰心叶甲调查、黄脊竹蝗复查、草原有害生物普查等工作外，还要对薇甘菊、红火蚁、松毛虫等重点监测对象进行常态化防治，有力有序有效推进林业草原有害生物防控工作，确保勐旺乡生态资源安全，监测防控工作做到防灾减灾，确保国土安全、生态安全。乡省级公益林护林员、驻村护林员、生态护林员、勐旺乡生态环境保护中心职工开展有害生物防治相关法律法规的宣传及教育、有害生物监测及灭杀。</t>
  </si>
  <si>
    <t>森林火灾受害率（‰）</t>
  </si>
  <si>
    <t>0.9</t>
  </si>
  <si>
    <t>林业草原有害生物无公害防治成效</t>
  </si>
  <si>
    <t>森林、草原、荒漠生态系统功能改善可持续影响</t>
  </si>
  <si>
    <t>公开15-21表
金额单位：万元</t>
  </si>
  <si>
    <t>2022年城子村半坡村小组美丽村庄建设项目专项资金</t>
  </si>
  <si>
    <t>2022年农业股景财农（2022）149号下达城子村半坡村小组美丽村庄建设项目资金20万元，用于基础设施建设。已支付工程款193542.9元，剩余调整未下达资金6457.1元至今未下达。现需支付工程款质保金5985.84元，希望能重新安排资金。</t>
  </si>
  <si>
    <t>已完成，按时拨付项目质保金。</t>
  </si>
  <si>
    <t>新建4蹲位公厕</t>
  </si>
  <si>
    <t>修建排污沟长度</t>
  </si>
  <si>
    <t>250</t>
  </si>
  <si>
    <t>米</t>
  </si>
  <si>
    <t>修建村内道路及串户路</t>
  </si>
  <si>
    <t>225</t>
  </si>
  <si>
    <t>平方米</t>
  </si>
  <si>
    <t>还款准确率</t>
  </si>
  <si>
    <t>按期还款率</t>
  </si>
  <si>
    <t>降低逾期风险</t>
  </si>
  <si>
    <t>工程建筑使用年限</t>
  </si>
  <si>
    <t>公开15-22表
金额单位：万元</t>
  </si>
  <si>
    <t>沪滇结对项目（自有）专项资金</t>
  </si>
  <si>
    <t>深入贯彻党的二十大精神，围绕推进乡村振兴，以健全农村基础设施为重点，提高农村人居环境水平，更好的保障广大基层群众基本权益。</t>
  </si>
  <si>
    <t>已支付，剩余资金为质保金等。</t>
  </si>
  <si>
    <t>开展基础设施建设村组数量</t>
  </si>
  <si>
    <t>项目验收合格率</t>
  </si>
  <si>
    <t>项目按时完成率</t>
  </si>
  <si>
    <t>促进新农村建设</t>
  </si>
  <si>
    <t>人居环境取得提高</t>
  </si>
  <si>
    <t>促进乡村振兴建设</t>
  </si>
  <si>
    <t>公开15-23表
金额单位：万元</t>
  </si>
  <si>
    <t>△（自有）勐旺乡勐旺城子村委会纳勒村人居环境提升项目（沪滇）资金</t>
  </si>
  <si>
    <t>建设完成勐旺乡勐旺城子村委会纳勒村人居环境提升项目，完成冲水公厕改造；修建花坛；修建排水沟；活动室附近闲置活动空地硬化；活动室台阶修复；污水设施建设；修建垃圾房购置垃圾桶，有效提升纳勒村小组基础设施，使纳勒村小组26户110人受益，促进了勐旺乡美丽乡村建设。</t>
  </si>
  <si>
    <t>已完成。按目标建设完成勐旺乡勐旺城子村委会纳勒村人居环境提升项目，完成冲水公厕改造；修建花坛；修建排水沟；活动室附近闲置活动空地硬化；活动室台阶修复；污水设施建设；修建垃圾房购置垃圾桶，有效提升纳勒村小组基础设施，使纳勒村小组26户110人受益，促进了勐旺乡美丽乡村建设。</t>
  </si>
  <si>
    <t>公开15-24表
金额单位：万元</t>
  </si>
  <si>
    <t>2022年勐旺村以工代赈生产道路建设项目专项资金</t>
  </si>
  <si>
    <t>2022年农业股景财农（2022）149号下达勐旺村以工代赈项目资金25万元，用于曼又、曼遮村小组生产道路建设。已支付工程款242371元，剩余调整未下达资金7629元至今未下达。现需支付工程款质保金7496.28元，希望能重新安排资金。</t>
  </si>
  <si>
    <t>曼又村小组的生产路长度</t>
  </si>
  <si>
    <t>公里</t>
  </si>
  <si>
    <t>曼遮村小组的生产路长度</t>
  </si>
  <si>
    <t>1.5</t>
  </si>
  <si>
    <t>生产路使用年限</t>
  </si>
  <si>
    <t>受益村民满意度</t>
  </si>
  <si>
    <t>公开15-25表
金额单位：万元</t>
  </si>
  <si>
    <t>2022年大平掌村大平掌村小组生产道路以工代赈项目专项资金</t>
  </si>
  <si>
    <t>2022年农业股景财农（2022）221号下达大平掌村大平掌村小组生产道路以工代赈项目资金20万元，用于生产道路建设。已支付工程款193599.45元，剩余调整未下达资金6400.55元至今未下达。现需支付工程款质保金5987.61元，希望能重新安排资金。
勐旺乡大平掌村委会大平掌村小组计划在原道路上新建长1600米，宽3米生产道路，铺设砂石路面。方便村民生产生活，促进新农村建设。</t>
  </si>
  <si>
    <t>修建生产道路长度</t>
  </si>
  <si>
    <t>1600</t>
  </si>
  <si>
    <t>修建道路宽度</t>
  </si>
  <si>
    <t>受益群众满意度</t>
  </si>
  <si>
    <t>公开15-26表
金额单位：万元</t>
  </si>
  <si>
    <t>景洪市勐旺乡生产道路建设项目资金</t>
  </si>
  <si>
    <t>通过实施景洪市勐旺乡生产道路建设项目，保障高山村小组89户408人的出行，提高了生产生活的便捷性，美化家园，提升了居民幸福指数，促进了美丽新农村建设。</t>
  </si>
  <si>
    <t>已按时完成，按工程进度及时拨付资金，保障景洪市勐旺乡生产道路建设项目进展，保障高山村小组89户408人的出行，提高了生产生活的便捷性，美化家园，提升了居民幸福指数，促进了美丽新农村建设。</t>
  </si>
  <si>
    <t>修建道路长</t>
  </si>
  <si>
    <t>修建道路厚</t>
  </si>
  <si>
    <t>厘米</t>
  </si>
  <si>
    <t>修建道路宽</t>
  </si>
  <si>
    <t>3.5</t>
  </si>
  <si>
    <t>工程完成及时率</t>
  </si>
  <si>
    <t>工程验收合格率</t>
  </si>
  <si>
    <t>857</t>
  </si>
  <si>
    <t>元/平方米</t>
  </si>
  <si>
    <t>受益脱贫户及监测户人数</t>
  </si>
  <si>
    <t>受益村民人数</t>
  </si>
  <si>
    <t>408</t>
  </si>
  <si>
    <t>道路使用年限</t>
  </si>
  <si>
    <t>受益脱贫户及监测户满意度</t>
  </si>
  <si>
    <t>公开15-27表
金额单位：万元</t>
  </si>
  <si>
    <t>驻村工作队生活补助经费</t>
  </si>
  <si>
    <t>勐旺乡有驻村工作队2个，分别是瑶家村、补远村。驻村工作队能巩固拓展脱贫攻坚成果，推进乡村产业、人才、文化、生态、组织全面振兴，把农村基层一线作为培养锻炼干部的广阔舞台。给予工作经费保障能更好的帮助驻村工作队开展工作、提高成效。建强农村基层党组织，巩固脱贫攻坚成果，有效衔接续乡村振兴。</t>
  </si>
  <si>
    <t>已完成。按时补助到两个驻村工作队，保障驻村工作队正常运转，驻村工作队能巩固拓展脱贫攻坚成果，推进乡村产业、人才、文化、生态、组织全面振兴，把农村基层一线作为培养锻炼干部的广阔舞台。给予工作经费保障能更好的帮助驻村工作队开展工作、提高成效。建强农村基层党组织，巩固脱贫攻坚成果，有效衔接续乡村振兴。</t>
  </si>
  <si>
    <t>涉及的驻村工作队数量</t>
  </si>
  <si>
    <t>驻村工作队开展工作质量</t>
  </si>
  <si>
    <t>明显提高</t>
  </si>
  <si>
    <t>有驻村工作队员的行政村集体经济收入</t>
  </si>
  <si>
    <t>有所提升</t>
  </si>
  <si>
    <t>有驻村工作队员的行政村基层党组织的组织力凝聚力战斗力</t>
  </si>
  <si>
    <t>有所增强</t>
  </si>
  <si>
    <t>有驻村工作队员的行政村内农民满意度</t>
  </si>
  <si>
    <t>公开15-28表
金额单位：万元</t>
  </si>
  <si>
    <t>景洪市驻村工作队原第三季度生活补助资金</t>
  </si>
  <si>
    <t>《中共景洪市委农村工作领导小组办公室关于给予拨付2024年第三季度工作队员生活补助的函》景农办函〔2024〕29 号文件，勐旺乡第三季度驻村工作队经费16000元。</t>
  </si>
  <si>
    <t>已完成，及时拨付景洪市驻村工作队员第三季度生活补助资金。</t>
  </si>
  <si>
    <t>驻村第一书记和工作队员每月驻村时间（天/月)</t>
  </si>
  <si>
    <t>驻村工作队员开展工作质量</t>
  </si>
  <si>
    <t>16000</t>
  </si>
  <si>
    <t>规模性返贫</t>
  </si>
  <si>
    <t>不发生</t>
  </si>
  <si>
    <t>驻村影响力</t>
  </si>
  <si>
    <t>公开15-29表
金额单位：万元</t>
  </si>
  <si>
    <t>景洪市上半年驻村工作队工作经费</t>
  </si>
  <si>
    <t>巩固拓展脱贫攻坚成果，推进乡村产业、人才、文化、生态、组织全面振兴，加强对驻村工作队管理，充分发挥驻村第一书记和工作队推动乡村振兴作用。</t>
  </si>
  <si>
    <t>天/月</t>
  </si>
  <si>
    <t>10000</t>
  </si>
  <si>
    <t>有所扩大</t>
  </si>
  <si>
    <t>公开15-30表
金额单位：万元</t>
  </si>
  <si>
    <t>2024年驻村第一书记和乡镇工作队长工作经费</t>
  </si>
  <si>
    <t>勐旺乡有驻村第一书记派驻村2个，分别是瑶家村、补远村。驻村第一书记制度，能巩固拓展脱贫攻坚成果，推进乡村产业、人才、文化、生态、组织全面振兴，把农村基层一线作为培养锻炼干部的广阔舞台。给予工作经费保障能更好的帮助驻村第一书记开展工作、提高成效。建强农村基层党组织，巩固脱贫攻坚成果，有效衔接续乡村振兴。</t>
  </si>
  <si>
    <t>已按时完成，及时拨付2024年驻村第一书记和乡镇工作队长工作经费，给予工作经费保障能更好的帮助驻村第一书记开展工作、提高成效。建强农村基层党组织，巩固脱贫攻坚成果，有效衔接续乡村振兴。</t>
  </si>
  <si>
    <t>驻村数量</t>
  </si>
  <si>
    <t>乡镇队长数量</t>
  </si>
  <si>
    <t>批</t>
  </si>
  <si>
    <t>资金拨付时效</t>
  </si>
  <si>
    <t>驻村第一书记和工作队员长效选派机制</t>
  </si>
  <si>
    <t>进一步完善</t>
  </si>
  <si>
    <t>公开15-31表
金额单位：万元</t>
  </si>
  <si>
    <t>景洪市第二季度驻村工作队经费</t>
  </si>
  <si>
    <t>根据《景洪市财政局 景洪市农业农村局关于下达2024年二季度驻村工作队员生活补助的通知》景财农〔2024〕146号文件，勐旺乡第二季度驻村工作队经费12350元。</t>
  </si>
  <si>
    <t>已完成，发放勐旺乡第二季度驻村工作队经费12350元。</t>
  </si>
  <si>
    <t>12350</t>
  </si>
  <si>
    <t>公开15-32表
金额单位：万元</t>
  </si>
  <si>
    <t>△（自有）2024年乡镇街道“一队一站”春节慰问经费</t>
  </si>
  <si>
    <t>景洪市勐旺乡综合行政执法队（政府专职消防队、消防工作站）</t>
  </si>
  <si>
    <t>根据《景洪市消防救援大队关于做好2024年乡镇、街道“一队一站”春节慰问工作的通知》景消〔2024〕5 号，拨付勐旺乡二级队站春节慰问经费1000元。</t>
  </si>
  <si>
    <t>慰问情况</t>
  </si>
  <si>
    <t>及时慰问</t>
  </si>
  <si>
    <t>1000</t>
  </si>
  <si>
    <t>正向社会影响</t>
  </si>
  <si>
    <t>正向激励</t>
  </si>
  <si>
    <t>持续激励消防员</t>
  </si>
  <si>
    <t>持续激励</t>
  </si>
  <si>
    <t>消防员满意度</t>
  </si>
  <si>
    <t>公开15-33表
金额单位：万元</t>
  </si>
  <si>
    <t>乡镇消防运转经费</t>
  </si>
  <si>
    <t>发挥地方消防作用，创新消防安全宣传方式方法，开展专项消防安全检查，促进消防安全工作取得良好的成效，保障勐旺乡安全生产形势持续平稳。</t>
  </si>
  <si>
    <t>消防员人数</t>
  </si>
  <si>
    <t>消防车数量</t>
  </si>
  <si>
    <t>辆</t>
  </si>
  <si>
    <t>消防队员履职合格率</t>
  </si>
  <si>
    <t>完成年度消防安全工作目标</t>
  </si>
  <si>
    <t>提升消防队员应急处置能力</t>
  </si>
  <si>
    <t>公开15-34表
金额单位：万元</t>
  </si>
  <si>
    <t>*2023年省级防汛应急救灾资金（第二批）资金</t>
  </si>
  <si>
    <t>该项目资金用于1.各类预报预警信息研判、叫应、调度、总结等处置，防汛值班值守、巡查、叫应、调度、抢险救灾指导等保障。2.提前转移避险组织工作和转移人员基本生活保障。 3.购买和租赁应急指挥、抢险救灾所需的装备设备、物资等。 4.现场交通后勤通讯保障和应急处置。5.灾情统计和应急监测。 6.救援队伍的训练、装备，及购买搜救、排危等技术服务。 7.救灾物资的仓储、维护维修、装卸、保险、管理、运输等。8.抢险救灾飞机的租（征）用，无人机应急侦测等设备的购买和租（征）用、空地勤保障等 。9.其他防汛救灾必要措施保障。保障人民群众生命财产安全。</t>
  </si>
  <si>
    <t>已按时完成，及时拨付2023年省级防汛应急救灾资金（第二批）资金，保障应急防汛及时度。</t>
  </si>
  <si>
    <t>防汛资金</t>
  </si>
  <si>
    <t>40000</t>
  </si>
  <si>
    <t>添置装备设备物资验收通过率</t>
  </si>
  <si>
    <t>添置装备设备物资完成时限</t>
  </si>
  <si>
    <t>按时完成</t>
  </si>
  <si>
    <t>防汛救灾能力提升</t>
  </si>
  <si>
    <t>设备使用年限</t>
  </si>
  <si>
    <t>公开15-35表
金额单位：万元</t>
  </si>
  <si>
    <t>对下2024年州级防汛应急救灾资金</t>
  </si>
  <si>
    <t>根据《西双版纳州财政局关于下达2024年州级防汛应急救灾资金的通知》（西财建发）2024 199号文件通知，勐旺乡防汛应急救灾资金15万元，用于防汛，保障人民群众安全。</t>
  </si>
  <si>
    <t>已及时拨付，勐旺乡防汛应急救灾资金15万元，用于防汛，保障人民群众安全。</t>
  </si>
  <si>
    <t>资金用于防汛率</t>
  </si>
  <si>
    <t>防汛及时率</t>
  </si>
  <si>
    <t>及时防汛</t>
  </si>
  <si>
    <t>防汛影响力</t>
  </si>
  <si>
    <t>公开15-36表
金额单位：万元</t>
  </si>
  <si>
    <t>对下省级防汛应急救灾（第二批）资金</t>
  </si>
  <si>
    <t>根据西财建发﹝2024﹞253 号西双版纳州财政局 西双版纳州应急管理局关于下达2024年省级防汛应急救灾（第二批）的通知，勐旺乡防汛应急救灾资金0.30万元，用于防汛物资购买，保障人民群众安全。</t>
  </si>
  <si>
    <t>已完成。根据西财建发﹝2024﹞253 号西双版纳州财政局 西双版纳州应急管理局关于下达2024年省级防汛应急救灾（第二批）的通知，勐旺乡防汛应急救灾资金0.30万元，用于防汛物资购买，保障人民群众安全。均用于防汛物资购买。</t>
  </si>
  <si>
    <t>资金用于防汛应急率</t>
  </si>
  <si>
    <t>应急及时率</t>
  </si>
  <si>
    <t>3000</t>
  </si>
  <si>
    <t>公开15-37表
金额单位：万元</t>
  </si>
  <si>
    <t>2023年养老服务和儿童福利州级补助资金</t>
  </si>
  <si>
    <t>勐旺乡兴旺社区基本养老服务体系建设专项资金用于建设兴旺社区日间照料中心。项目的实施能有效提升兴旺社区基本养老服务体系建设进程，加强养老服务能力，同时增加了老年人活动场所，促进新型小城镇建设的发展。</t>
  </si>
  <si>
    <t>已按时拨付资金，按进度推挤2023年养老服务和儿童福利州级补助资金的拨付及实施。</t>
  </si>
  <si>
    <t>建设日间照料中心数量</t>
  </si>
  <si>
    <t>工程合格率</t>
  </si>
  <si>
    <t>工程按时完成率</t>
  </si>
  <si>
    <t>健全基本养老服务体系</t>
  </si>
  <si>
    <t>提高居民生活环境</t>
  </si>
  <si>
    <t>所建设项目提供服务占比</t>
  </si>
  <si>
    <t>勐旺乡居民满意度</t>
  </si>
  <si>
    <t>公开15-38表
金额单位：万元</t>
  </si>
  <si>
    <t>全民健身活动及体育器材采购、维修专项资金</t>
  </si>
  <si>
    <t>根据《西双版纳州财政局关于下达各县（市）体育彩票公益 金（第一批）的通知》（西财综发〔2023〕33号））文件，购置篮球架1副1万元；气排球架2副、气排球20个、篮球20个、篮网20副共计1万元；举办赛事3万元。</t>
  </si>
  <si>
    <t>受益对象参与度</t>
  </si>
  <si>
    <t>举办赛事次数</t>
  </si>
  <si>
    <t>购置体育用品质量合格率</t>
  </si>
  <si>
    <t>购置、举办赛事完成</t>
  </si>
  <si>
    <t>解决基层困难、促进社会和谐</t>
  </si>
  <si>
    <t>项目持续发挥作用期限</t>
  </si>
  <si>
    <t>项目涉及村组的村民对项目满意度</t>
  </si>
  <si>
    <t>公开15-39表
金额单位：万元</t>
  </si>
  <si>
    <t>景洪市勐旺乡城子村委会城子三组村民小组综合活动场所建设项目资金</t>
  </si>
  <si>
    <t>聚焦公益事业短板，促进公益事业发展。在各县（市）农村投入建设一般基础建设类项目，改善农村人居环境，优化乡村基础设施建设、提升村寨文化活动场所条件。景洪市勐旺乡城子村委会城子三组村民小组综合活动场所建设项目资金50万元。</t>
  </si>
  <si>
    <t>已按工程进度按时拨付。保障改善农村人居环境，优化乡村基础设施建设、提升村寨文化活动场所条件。景洪市勐旺乡城子村委会城子三组村民小组综合活动场所建设项目。</t>
  </si>
  <si>
    <t>建筑面积</t>
  </si>
  <si>
    <t>240</t>
  </si>
  <si>
    <t>项目实施后受益人数</t>
  </si>
  <si>
    <t>162</t>
  </si>
  <si>
    <t>工作任务完成及时性</t>
  </si>
  <si>
    <t>提升人民生活水平</t>
  </si>
  <si>
    <t>提高基本公共服务均等化水平</t>
  </si>
  <si>
    <t>持续提高</t>
  </si>
</sst>
</file>

<file path=xl/styles.xml><?xml version="1.0" encoding="utf-8"?>
<styleSheet xmlns="http://schemas.openxmlformats.org/spreadsheetml/2006/main">
  <numFmts count="6">
    <numFmt numFmtId="44" formatCode="_ &quot;￥&quot;* #,##0.00_ ;_ &quot;￥&quot;* \-#,##0.00_ ;_ &quot;￥&quot;* &quot;-&quot;??_ ;_ @_ "/>
    <numFmt numFmtId="176" formatCode="_ * #,##0.00_ ;_ * \-#,##0.00_ ;_ * &quot;&quot;??_ ;_ @_ "/>
    <numFmt numFmtId="42" formatCode="_ &quot;￥&quot;* #,##0_ ;_ &quot;￥&quot;* \-#,##0_ ;_ &quot;￥&quot;* &quot;-&quot;_ ;_ @_ "/>
    <numFmt numFmtId="41" formatCode="_ * #,##0_ ;_ * \-#,##0_ ;_ * &quot;-&quot;_ ;_ @_ "/>
    <numFmt numFmtId="177" formatCode="0.00_ "/>
    <numFmt numFmtId="43" formatCode="_ * #,##0.00_ ;_ * \-#,##0.00_ ;_ * &quot;-&quot;??_ ;_ @_ "/>
  </numFmts>
  <fonts count="47">
    <font>
      <sz val="11"/>
      <color indexed="8"/>
      <name val="宋体"/>
      <charset val="134"/>
      <scheme val="minor"/>
    </font>
    <font>
      <sz val="12"/>
      <name val="宋体"/>
      <charset val="134"/>
    </font>
    <font>
      <sz val="12"/>
      <color theme="1"/>
      <name val="宋体"/>
      <charset val="134"/>
      <scheme val="minor"/>
    </font>
    <font>
      <b/>
      <sz val="20"/>
      <color theme="1"/>
      <name val="宋体"/>
      <charset val="134"/>
      <scheme val="minor"/>
    </font>
    <font>
      <b/>
      <sz val="18"/>
      <color theme="1"/>
      <name val="宋体"/>
      <charset val="134"/>
      <scheme val="minor"/>
    </font>
    <font>
      <sz val="12"/>
      <color rgb="FF000000"/>
      <name val="宋体"/>
      <charset val="134"/>
    </font>
    <font>
      <sz val="11"/>
      <color indexed="8"/>
      <name val="宋体"/>
      <charset val="134"/>
    </font>
    <font>
      <sz val="12"/>
      <color indexed="8"/>
      <name val="宋体"/>
      <charset val="134"/>
    </font>
    <font>
      <sz val="11"/>
      <color theme="1"/>
      <name val="宋体"/>
      <charset val="134"/>
      <scheme val="minor"/>
    </font>
    <font>
      <b/>
      <sz val="24"/>
      <color indexed="8"/>
      <name val="宋体"/>
      <charset val="134"/>
      <scheme val="minor"/>
    </font>
    <font>
      <b/>
      <sz val="18"/>
      <color indexed="8"/>
      <name val="宋体"/>
      <charset val="134"/>
      <scheme val="minor"/>
    </font>
    <font>
      <sz val="12"/>
      <color indexed="8"/>
      <name val="宋体"/>
      <charset val="134"/>
      <scheme val="minor"/>
    </font>
    <font>
      <sz val="11"/>
      <name val="宋体"/>
      <charset val="134"/>
    </font>
    <font>
      <b/>
      <sz val="18"/>
      <color indexed="8"/>
      <name val="宋体"/>
      <charset val="134"/>
    </font>
    <font>
      <b/>
      <sz val="11"/>
      <color indexed="8"/>
      <name val="宋体"/>
      <charset val="134"/>
    </font>
    <font>
      <sz val="10"/>
      <color rgb="FF000000"/>
      <name val="宋体"/>
      <charset val="134"/>
    </font>
    <font>
      <sz val="19"/>
      <color theme="1"/>
      <name val="方正小标宋简体"/>
      <charset val="134"/>
    </font>
    <font>
      <sz val="12"/>
      <color rgb="FF000000"/>
      <name val="Times New Roman"/>
      <charset val="134"/>
    </font>
    <font>
      <sz val="11"/>
      <color rgb="FF000000"/>
      <name val="宋体"/>
      <charset val="134"/>
    </font>
    <font>
      <sz val="22"/>
      <color indexed="8"/>
      <name val="宋体"/>
      <charset val="134"/>
    </font>
    <font>
      <sz val="10"/>
      <color indexed="8"/>
      <name val="Arial"/>
      <charset val="134"/>
    </font>
    <font>
      <sz val="10"/>
      <color indexed="8"/>
      <name val="宋体"/>
      <charset val="134"/>
    </font>
    <font>
      <sz val="10"/>
      <name val="宋体"/>
      <charset val="134"/>
    </font>
    <font>
      <b/>
      <sz val="20"/>
      <name val="宋体"/>
      <charset val="134"/>
    </font>
    <font>
      <sz val="9"/>
      <name val="宋体"/>
      <charset val="134"/>
    </font>
    <font>
      <sz val="22"/>
      <name val="黑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b/>
      <sz val="11"/>
      <color rgb="FFFA7D00"/>
      <name val="宋体"/>
      <charset val="0"/>
      <scheme val="minor"/>
    </font>
    <font>
      <sz val="11"/>
      <color rgb="FF000000"/>
      <name val="Times New Roman"/>
      <charset val="134"/>
    </font>
    <font>
      <sz val="12"/>
      <color rgb="FF000000"/>
      <name val="仿宋"/>
      <charset val="134"/>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3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medium">
        <color auto="1"/>
      </left>
      <right style="medium">
        <color auto="1"/>
      </right>
      <top style="medium">
        <color auto="1"/>
      </top>
      <bottom style="medium">
        <color rgb="FF000000"/>
      </bottom>
      <diagonal/>
    </border>
    <border>
      <left/>
      <right style="medium">
        <color rgb="FF000000"/>
      </right>
      <top style="medium">
        <color auto="1"/>
      </top>
      <bottom style="medium">
        <color auto="1"/>
      </bottom>
      <diagonal/>
    </border>
    <border>
      <left/>
      <right style="medium">
        <color auto="1"/>
      </right>
      <top style="medium">
        <color auto="1"/>
      </top>
      <bottom style="medium">
        <color auto="1"/>
      </bottom>
      <diagonal/>
    </border>
    <border>
      <left/>
      <right style="medium">
        <color rgb="FF000000"/>
      </right>
      <top/>
      <bottom style="medium">
        <color auto="1"/>
      </bottom>
      <diagonal/>
    </border>
    <border>
      <left/>
      <right style="medium">
        <color auto="1"/>
      </right>
      <top/>
      <bottom style="medium">
        <color auto="1"/>
      </bottom>
      <diagonal/>
    </border>
    <border>
      <left style="medium">
        <color auto="1"/>
      </left>
      <right style="medium">
        <color auto="1"/>
      </right>
      <top/>
      <bottom style="medium">
        <color rgb="FF000000"/>
      </bottom>
      <diagonal/>
    </border>
    <border>
      <left/>
      <right style="medium">
        <color auto="1"/>
      </right>
      <top/>
      <bottom style="medium">
        <color rgb="FF000000"/>
      </bottom>
      <diagonal/>
    </border>
    <border>
      <left style="medium">
        <color auto="1"/>
      </left>
      <right style="medium">
        <color rgb="FF000000"/>
      </right>
      <top/>
      <bottom style="medium">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51">
    <xf numFmtId="0" fontId="0" fillId="0" borderId="0">
      <alignment vertical="center"/>
    </xf>
    <xf numFmtId="42" fontId="8" fillId="0" borderId="0" applyFont="0" applyFill="0" applyBorder="0" applyAlignment="0" applyProtection="0">
      <alignment vertical="center"/>
    </xf>
    <xf numFmtId="0" fontId="26" fillId="15" borderId="0" applyNumberFormat="0" applyBorder="0" applyAlignment="0" applyProtection="0">
      <alignment vertical="center"/>
    </xf>
    <xf numFmtId="0" fontId="33" fillId="12" borderId="23"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26" fillId="5" borderId="0" applyNumberFormat="0" applyBorder="0" applyAlignment="0" applyProtection="0">
      <alignment vertical="center"/>
    </xf>
    <xf numFmtId="0" fontId="30" fillId="6" borderId="0" applyNumberFormat="0" applyBorder="0" applyAlignment="0" applyProtection="0">
      <alignment vertical="center"/>
    </xf>
    <xf numFmtId="43" fontId="8" fillId="0" borderId="0" applyFont="0" applyFill="0" applyBorder="0" applyAlignment="0" applyProtection="0">
      <alignment vertical="center"/>
    </xf>
    <xf numFmtId="0" fontId="31" fillId="11" borderId="0" applyNumberFormat="0" applyBorder="0" applyAlignment="0" applyProtection="0">
      <alignment vertical="center"/>
    </xf>
    <xf numFmtId="0" fontId="35" fillId="0" borderId="0" applyNumberFormat="0" applyFill="0" applyBorder="0" applyAlignment="0" applyProtection="0">
      <alignment vertical="center"/>
    </xf>
    <xf numFmtId="9" fontId="8" fillId="0" borderId="0" applyFont="0" applyFill="0" applyBorder="0" applyAlignment="0" applyProtection="0">
      <alignment vertical="center"/>
    </xf>
    <xf numFmtId="0" fontId="29" fillId="0" borderId="0" applyNumberFormat="0" applyFill="0" applyBorder="0" applyAlignment="0" applyProtection="0">
      <alignment vertical="center"/>
    </xf>
    <xf numFmtId="0" fontId="8" fillId="21" borderId="26" applyNumberFormat="0" applyFont="0" applyAlignment="0" applyProtection="0">
      <alignment vertical="center"/>
    </xf>
    <xf numFmtId="0" fontId="31" fillId="23" borderId="0" applyNumberFormat="0" applyBorder="0" applyAlignment="0" applyProtection="0">
      <alignment vertical="center"/>
    </xf>
    <xf numFmtId="0" fontId="28"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7" fillId="0" borderId="25" applyNumberFormat="0" applyFill="0" applyAlignment="0" applyProtection="0">
      <alignment vertical="center"/>
    </xf>
    <xf numFmtId="0" fontId="40" fillId="0" borderId="25" applyNumberFormat="0" applyFill="0" applyAlignment="0" applyProtection="0">
      <alignment vertical="center"/>
    </xf>
    <xf numFmtId="0" fontId="31" fillId="10" borderId="0" applyNumberFormat="0" applyBorder="0" applyAlignment="0" applyProtection="0">
      <alignment vertical="center"/>
    </xf>
    <xf numFmtId="0" fontId="28" fillId="0" borderId="30" applyNumberFormat="0" applyFill="0" applyAlignment="0" applyProtection="0">
      <alignment vertical="center"/>
    </xf>
    <xf numFmtId="0" fontId="31" fillId="9" borderId="0" applyNumberFormat="0" applyBorder="0" applyAlignment="0" applyProtection="0">
      <alignment vertical="center"/>
    </xf>
    <xf numFmtId="0" fontId="36" fillId="20" borderId="24" applyNumberFormat="0" applyAlignment="0" applyProtection="0">
      <alignment vertical="center"/>
    </xf>
    <xf numFmtId="0" fontId="44" fillId="20" borderId="23" applyNumberFormat="0" applyAlignment="0" applyProtection="0">
      <alignment vertical="center"/>
    </xf>
    <xf numFmtId="0" fontId="39" fillId="28" borderId="28" applyNumberFormat="0" applyAlignment="0" applyProtection="0">
      <alignment vertical="center"/>
    </xf>
    <xf numFmtId="0" fontId="26" fillId="14" borderId="0" applyNumberFormat="0" applyBorder="0" applyAlignment="0" applyProtection="0">
      <alignment vertical="center"/>
    </xf>
    <xf numFmtId="0" fontId="31" fillId="19" borderId="0" applyNumberFormat="0" applyBorder="0" applyAlignment="0" applyProtection="0">
      <alignment vertical="center"/>
    </xf>
    <xf numFmtId="0" fontId="38" fillId="0" borderId="27" applyNumberFormat="0" applyFill="0" applyAlignment="0" applyProtection="0">
      <alignment vertical="center"/>
    </xf>
    <xf numFmtId="0" fontId="42" fillId="0" borderId="29" applyNumberFormat="0" applyFill="0" applyAlignment="0" applyProtection="0">
      <alignment vertical="center"/>
    </xf>
    <xf numFmtId="0" fontId="34" fillId="13" borderId="0" applyNumberFormat="0" applyBorder="0" applyAlignment="0" applyProtection="0">
      <alignment vertical="center"/>
    </xf>
    <xf numFmtId="0" fontId="32" fillId="8" borderId="0" applyNumberFormat="0" applyBorder="0" applyAlignment="0" applyProtection="0">
      <alignment vertical="center"/>
    </xf>
    <xf numFmtId="0" fontId="26" fillId="34" borderId="0" applyNumberFormat="0" applyBorder="0" applyAlignment="0" applyProtection="0">
      <alignment vertical="center"/>
    </xf>
    <xf numFmtId="0" fontId="31" fillId="18" borderId="0" applyNumberFormat="0" applyBorder="0" applyAlignment="0" applyProtection="0">
      <alignment vertical="center"/>
    </xf>
    <xf numFmtId="0" fontId="26" fillId="33" borderId="0" applyNumberFormat="0" applyBorder="0" applyAlignment="0" applyProtection="0">
      <alignment vertical="center"/>
    </xf>
    <xf numFmtId="0" fontId="26" fillId="27" borderId="0" applyNumberFormat="0" applyBorder="0" applyAlignment="0" applyProtection="0">
      <alignment vertical="center"/>
    </xf>
    <xf numFmtId="0" fontId="26" fillId="32" borderId="0" applyNumberFormat="0" applyBorder="0" applyAlignment="0" applyProtection="0">
      <alignment vertical="center"/>
    </xf>
    <xf numFmtId="0" fontId="26" fillId="26" borderId="0" applyNumberFormat="0" applyBorder="0" applyAlignment="0" applyProtection="0">
      <alignment vertical="center"/>
    </xf>
    <xf numFmtId="0" fontId="31" fillId="30" borderId="0" applyNumberFormat="0" applyBorder="0" applyAlignment="0" applyProtection="0">
      <alignment vertical="center"/>
    </xf>
    <xf numFmtId="0" fontId="31" fillId="17" borderId="0" applyNumberFormat="0" applyBorder="0" applyAlignment="0" applyProtection="0">
      <alignment vertical="center"/>
    </xf>
    <xf numFmtId="0" fontId="26" fillId="31" borderId="0" applyNumberFormat="0" applyBorder="0" applyAlignment="0" applyProtection="0">
      <alignment vertical="center"/>
    </xf>
    <xf numFmtId="0" fontId="26" fillId="25" borderId="0" applyNumberFormat="0" applyBorder="0" applyAlignment="0" applyProtection="0">
      <alignment vertical="center"/>
    </xf>
    <xf numFmtId="0" fontId="31" fillId="16" borderId="0" applyNumberFormat="0" applyBorder="0" applyAlignment="0" applyProtection="0">
      <alignment vertical="center"/>
    </xf>
    <xf numFmtId="0" fontId="26" fillId="24" borderId="0" applyNumberFormat="0" applyBorder="0" applyAlignment="0" applyProtection="0">
      <alignment vertical="center"/>
    </xf>
    <xf numFmtId="0" fontId="31" fillId="22" borderId="0" applyNumberFormat="0" applyBorder="0" applyAlignment="0" applyProtection="0">
      <alignment vertical="center"/>
    </xf>
    <xf numFmtId="0" fontId="31" fillId="29" borderId="0" applyNumberFormat="0" applyBorder="0" applyAlignment="0" applyProtection="0">
      <alignment vertical="center"/>
    </xf>
    <xf numFmtId="0" fontId="26" fillId="4" borderId="0" applyNumberFormat="0" applyBorder="0" applyAlignment="0" applyProtection="0">
      <alignment vertical="center"/>
    </xf>
    <xf numFmtId="0" fontId="31" fillId="7" borderId="0" applyNumberFormat="0" applyBorder="0" applyAlignment="0" applyProtection="0">
      <alignment vertical="center"/>
    </xf>
    <xf numFmtId="0" fontId="1" fillId="0" borderId="0"/>
    <xf numFmtId="0" fontId="6" fillId="0" borderId="0">
      <alignment vertical="center"/>
    </xf>
  </cellStyleXfs>
  <cellXfs count="163">
    <xf numFmtId="0" fontId="0" fillId="0" borderId="0" xfId="0" applyFont="1">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xf>
    <xf numFmtId="0" fontId="2" fillId="0" borderId="0" xfId="0" applyFont="1" applyFill="1" applyAlignment="1">
      <alignment vertical="center"/>
    </xf>
    <xf numFmtId="0" fontId="2" fillId="0" borderId="0" xfId="0" applyFont="1" applyFill="1" applyBorder="1" applyAlignment="1"/>
    <xf numFmtId="0" fontId="3" fillId="0" borderId="1" xfId="0" applyFont="1" applyFill="1" applyBorder="1" applyAlignment="1">
      <alignment horizontal="center" vertical="center"/>
    </xf>
    <xf numFmtId="49" fontId="2" fillId="2" borderId="2" xfId="0" applyNumberFormat="1" applyFont="1" applyFill="1" applyBorder="1" applyAlignment="1">
      <alignment horizontal="left" vertical="center"/>
    </xf>
    <xf numFmtId="49" fontId="2" fillId="2" borderId="3" xfId="0" applyNumberFormat="1" applyFont="1" applyFill="1" applyBorder="1" applyAlignment="1">
      <alignment horizontal="left" vertical="center"/>
    </xf>
    <xf numFmtId="0" fontId="2" fillId="2" borderId="1" xfId="0" applyFont="1" applyFill="1" applyBorder="1" applyAlignment="1">
      <alignment horizontal="center" vertical="center"/>
    </xf>
    <xf numFmtId="49" fontId="2" fillId="2" borderId="1" xfId="0" applyNumberFormat="1" applyFont="1" applyFill="1" applyBorder="1" applyAlignment="1">
      <alignment horizontal="left" vertical="center"/>
    </xf>
    <xf numFmtId="49"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vertical="center"/>
    </xf>
    <xf numFmtId="176" fontId="2" fillId="2" borderId="1" xfId="0" applyNumberFormat="1" applyFont="1" applyFill="1" applyBorder="1" applyAlignment="1">
      <alignment horizontal="right" vertical="center"/>
    </xf>
    <xf numFmtId="49" fontId="2"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left" vertical="top" wrapText="1"/>
    </xf>
    <xf numFmtId="0" fontId="2" fillId="2" borderId="4" xfId="0" applyFont="1" applyFill="1" applyBorder="1" applyAlignment="1">
      <alignment horizontal="center" vertical="center"/>
    </xf>
    <xf numFmtId="0" fontId="2"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49" fontId="2" fillId="0" borderId="1" xfId="0" applyNumberFormat="1" applyFont="1" applyFill="1" applyBorder="1" applyAlignment="1">
      <alignment horizontal="left" vertical="center"/>
    </xf>
    <xf numFmtId="0" fontId="1" fillId="0" borderId="5" xfId="0" applyNumberFormat="1" applyFont="1" applyFill="1" applyBorder="1" applyAlignment="1">
      <alignment vertical="center"/>
    </xf>
    <xf numFmtId="0" fontId="5" fillId="0" borderId="0" xfId="0" applyFont="1" applyFill="1" applyAlignment="1">
      <alignment horizontal="left" vertical="center"/>
    </xf>
    <xf numFmtId="49" fontId="2" fillId="2" borderId="3" xfId="0" applyNumberFormat="1" applyFont="1" applyFill="1" applyBorder="1" applyAlignment="1">
      <alignment horizontal="right" vertical="center" wrapText="1"/>
    </xf>
    <xf numFmtId="49" fontId="2" fillId="2" borderId="6" xfId="0" applyNumberFormat="1" applyFont="1" applyFill="1" applyBorder="1" applyAlignment="1">
      <alignment horizontal="right" vertical="center"/>
    </xf>
    <xf numFmtId="176" fontId="2" fillId="2"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xf>
    <xf numFmtId="0" fontId="2" fillId="0" borderId="1" xfId="0" applyFont="1" applyFill="1" applyBorder="1" applyAlignment="1">
      <alignment horizontal="left" vertical="top"/>
    </xf>
    <xf numFmtId="176" fontId="2" fillId="2" borderId="0" xfId="0" applyNumberFormat="1" applyFont="1" applyFill="1" applyBorder="1" applyAlignment="1">
      <alignment horizontal="center" vertical="center" wrapText="1"/>
    </xf>
    <xf numFmtId="49" fontId="2" fillId="2" borderId="3" xfId="0" applyNumberFormat="1" applyFont="1" applyFill="1" applyBorder="1" applyAlignment="1">
      <alignment horizontal="center" vertical="center" wrapText="1"/>
    </xf>
    <xf numFmtId="49" fontId="2" fillId="2" borderId="6" xfId="0" applyNumberFormat="1" applyFont="1" applyFill="1" applyBorder="1" applyAlignment="1">
      <alignment horizontal="center" vertical="center" wrapText="1"/>
    </xf>
    <xf numFmtId="0" fontId="2" fillId="2" borderId="3"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6" xfId="0"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left" vertical="top" wrapText="1"/>
    </xf>
    <xf numFmtId="49" fontId="2" fillId="0" borderId="1" xfId="0" applyNumberFormat="1" applyFont="1" applyFill="1" applyBorder="1" applyAlignment="1">
      <alignment horizontal="left" vertical="center" wrapText="1"/>
    </xf>
    <xf numFmtId="0" fontId="6" fillId="0" borderId="0" xfId="0" applyFont="1" applyFill="1" applyAlignment="1"/>
    <xf numFmtId="0" fontId="6" fillId="0" borderId="0" xfId="0" applyFont="1" applyFill="1" applyBorder="1" applyAlignment="1">
      <alignment vertical="center"/>
    </xf>
    <xf numFmtId="0" fontId="6" fillId="0" borderId="0" xfId="0" applyFont="1" applyFill="1" applyBorder="1" applyAlignment="1"/>
    <xf numFmtId="0" fontId="7" fillId="0" borderId="0" xfId="50" applyFont="1" applyFill="1" applyAlignment="1">
      <alignment horizontal="center" vertical="center"/>
    </xf>
    <xf numFmtId="0" fontId="8" fillId="0" borderId="0" xfId="0" applyFont="1" applyFill="1" applyAlignment="1">
      <alignment horizontal="left" vertical="center"/>
    </xf>
    <xf numFmtId="0" fontId="9" fillId="0" borderId="2" xfId="0" applyFont="1" applyFill="1" applyBorder="1" applyAlignment="1">
      <alignment horizontal="center" vertical="center"/>
    </xf>
    <xf numFmtId="0" fontId="9" fillId="0" borderId="3" xfId="0" applyFont="1" applyFill="1" applyBorder="1" applyAlignment="1">
      <alignment horizontal="center" vertical="center"/>
    </xf>
    <xf numFmtId="0" fontId="10" fillId="0" borderId="2" xfId="0" applyFont="1" applyFill="1" applyBorder="1" applyAlignment="1">
      <alignment horizontal="center" vertical="center"/>
    </xf>
    <xf numFmtId="0" fontId="10" fillId="0" borderId="3" xfId="0" applyFont="1" applyFill="1" applyBorder="1" applyAlignment="1">
      <alignment horizontal="center" vertical="center"/>
    </xf>
    <xf numFmtId="49" fontId="11" fillId="0" borderId="1" xfId="0" applyNumberFormat="1" applyFont="1" applyFill="1" applyBorder="1" applyAlignment="1">
      <alignment horizontal="center" vertical="center"/>
    </xf>
    <xf numFmtId="49" fontId="11" fillId="0" borderId="2" xfId="0" applyNumberFormat="1" applyFont="1" applyFill="1" applyBorder="1" applyAlignment="1">
      <alignment horizontal="left" vertical="center"/>
    </xf>
    <xf numFmtId="49" fontId="11" fillId="0" borderId="3" xfId="0" applyNumberFormat="1" applyFont="1" applyFill="1" applyBorder="1" applyAlignment="1">
      <alignment horizontal="left"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176" fontId="12" fillId="0" borderId="1" xfId="0" applyNumberFormat="1" applyFont="1" applyFill="1" applyBorder="1" applyAlignment="1">
      <alignment horizontal="right" vertical="center"/>
    </xf>
    <xf numFmtId="49" fontId="6" fillId="0" borderId="7" xfId="0" applyNumberFormat="1" applyFont="1" applyFill="1" applyBorder="1" applyAlignment="1">
      <alignment horizontal="justify" vertical="top" wrapText="1"/>
    </xf>
    <xf numFmtId="49" fontId="6" fillId="0" borderId="8" xfId="0" applyNumberFormat="1" applyFont="1" applyFill="1" applyBorder="1" applyAlignment="1">
      <alignment horizontal="justify" vertical="top" wrapText="1"/>
    </xf>
    <xf numFmtId="49" fontId="6" fillId="0" borderId="9" xfId="0" applyNumberFormat="1" applyFont="1" applyFill="1" applyBorder="1" applyAlignment="1">
      <alignment horizontal="justify" vertical="top" wrapText="1"/>
    </xf>
    <xf numFmtId="49" fontId="6" fillId="0" borderId="10" xfId="0" applyNumberFormat="1" applyFont="1" applyFill="1" applyBorder="1" applyAlignment="1">
      <alignment horizontal="justify" vertical="top" wrapText="1"/>
    </xf>
    <xf numFmtId="0" fontId="13" fillId="0" borderId="2" xfId="0" applyFont="1" applyFill="1" applyBorder="1" applyAlignment="1">
      <alignment horizontal="center" vertical="center"/>
    </xf>
    <xf numFmtId="0" fontId="13" fillId="0" borderId="3" xfId="0" applyFont="1" applyFill="1" applyBorder="1" applyAlignment="1">
      <alignment horizontal="center" vertical="center"/>
    </xf>
    <xf numFmtId="0" fontId="14" fillId="0" borderId="1" xfId="0" applyFont="1" applyFill="1" applyBorder="1" applyAlignment="1">
      <alignment horizontal="center" vertical="center"/>
    </xf>
    <xf numFmtId="49" fontId="7" fillId="0" borderId="1" xfId="50" applyNumberFormat="1" applyFont="1" applyFill="1" applyBorder="1" applyAlignment="1">
      <alignment horizontal="center" vertical="center"/>
    </xf>
    <xf numFmtId="49" fontId="7" fillId="0" borderId="1" xfId="50" applyNumberFormat="1" applyFont="1" applyFill="1" applyBorder="1" applyAlignment="1">
      <alignment horizontal="center" vertical="center" wrapText="1"/>
    </xf>
    <xf numFmtId="49" fontId="7" fillId="0" borderId="7" xfId="50" applyNumberFormat="1" applyFont="1" applyFill="1" applyBorder="1" applyAlignment="1">
      <alignment horizontal="center" vertical="center" wrapText="1"/>
    </xf>
    <xf numFmtId="0" fontId="7" fillId="0" borderId="1" xfId="50" applyFont="1" applyFill="1" applyBorder="1" applyAlignment="1">
      <alignment horizontal="center" vertical="center"/>
    </xf>
    <xf numFmtId="49" fontId="7" fillId="0" borderId="9" xfId="5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xf>
    <xf numFmtId="49" fontId="6" fillId="0" borderId="1" xfId="0" applyNumberFormat="1" applyFont="1" applyFill="1" applyBorder="1" applyAlignment="1">
      <alignment horizontal="center" vertical="center"/>
    </xf>
    <xf numFmtId="49" fontId="6" fillId="0" borderId="2" xfId="0" applyNumberFormat="1" applyFont="1" applyFill="1" applyBorder="1" applyAlignment="1">
      <alignment horizontal="center" vertical="top" wrapText="1"/>
    </xf>
    <xf numFmtId="49" fontId="2"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top" wrapText="1"/>
    </xf>
    <xf numFmtId="49" fontId="2" fillId="0" borderId="3" xfId="0" applyNumberFormat="1" applyFont="1" applyFill="1" applyBorder="1" applyAlignment="1">
      <alignment horizontal="center" vertical="top" wrapText="1"/>
    </xf>
    <xf numFmtId="0" fontId="15" fillId="0" borderId="0" xfId="0" applyFont="1" applyFill="1" applyAlignment="1">
      <alignment horizontal="left" vertical="center"/>
    </xf>
    <xf numFmtId="0" fontId="9" fillId="0" borderId="6" xfId="0" applyFont="1" applyFill="1" applyBorder="1" applyAlignment="1">
      <alignment horizontal="center" vertical="center"/>
    </xf>
    <xf numFmtId="0" fontId="10" fillId="0" borderId="6" xfId="0" applyFont="1" applyFill="1" applyBorder="1" applyAlignment="1">
      <alignment horizontal="center" vertical="center"/>
    </xf>
    <xf numFmtId="49" fontId="11" fillId="0" borderId="6" xfId="0" applyNumberFormat="1" applyFont="1" applyFill="1" applyBorder="1" applyAlignment="1">
      <alignment horizontal="left" vertical="center"/>
    </xf>
    <xf numFmtId="0" fontId="6" fillId="0" borderId="6" xfId="0" applyFont="1" applyFill="1" applyBorder="1" applyAlignment="1">
      <alignment horizontal="center" vertical="center"/>
    </xf>
    <xf numFmtId="49" fontId="6" fillId="0" borderId="1" xfId="0" applyNumberFormat="1" applyFont="1" applyFill="1" applyBorder="1" applyAlignment="1">
      <alignment vertical="top"/>
    </xf>
    <xf numFmtId="49" fontId="6" fillId="0" borderId="11" xfId="0" applyNumberFormat="1" applyFont="1" applyFill="1" applyBorder="1" applyAlignment="1">
      <alignment horizontal="center" vertical="top"/>
    </xf>
    <xf numFmtId="49" fontId="6" fillId="0" borderId="12" xfId="0" applyNumberFormat="1" applyFont="1" applyFill="1" applyBorder="1" applyAlignment="1">
      <alignment horizontal="center" vertical="top"/>
    </xf>
    <xf numFmtId="49" fontId="6" fillId="0" borderId="13" xfId="0" applyNumberFormat="1" applyFont="1" applyFill="1" applyBorder="1" applyAlignment="1">
      <alignment horizontal="center" vertical="top"/>
    </xf>
    <xf numFmtId="49" fontId="6" fillId="0" borderId="11" xfId="0" applyNumberFormat="1" applyFont="1" applyFill="1" applyBorder="1" applyAlignment="1">
      <alignment horizontal="justify" vertical="top" wrapText="1"/>
    </xf>
    <xf numFmtId="49" fontId="6" fillId="0" borderId="13" xfId="0" applyNumberFormat="1" applyFont="1" applyFill="1" applyBorder="1" applyAlignment="1">
      <alignment horizontal="justify" vertical="top" wrapText="1"/>
    </xf>
    <xf numFmtId="0" fontId="13" fillId="0" borderId="6" xfId="0" applyFont="1" applyFill="1" applyBorder="1" applyAlignment="1">
      <alignment horizontal="center" vertical="center"/>
    </xf>
    <xf numFmtId="49" fontId="7" fillId="0" borderId="8" xfId="50" applyNumberFormat="1" applyFont="1" applyFill="1" applyBorder="1" applyAlignment="1">
      <alignment horizontal="center" vertical="center" wrapText="1"/>
    </xf>
    <xf numFmtId="49" fontId="7" fillId="0" borderId="11" xfId="50" applyNumberFormat="1" applyFont="1" applyFill="1" applyBorder="1" applyAlignment="1">
      <alignment horizontal="center" vertical="center" wrapText="1"/>
    </xf>
    <xf numFmtId="49" fontId="7" fillId="0" borderId="10" xfId="50" applyNumberFormat="1" applyFont="1" applyFill="1" applyBorder="1" applyAlignment="1">
      <alignment horizontal="center" vertical="center" wrapText="1"/>
    </xf>
    <xf numFmtId="49" fontId="7" fillId="0" borderId="13" xfId="50" applyNumberFormat="1" applyFont="1" applyFill="1" applyBorder="1" applyAlignment="1">
      <alignment horizontal="center" vertical="center" wrapText="1"/>
    </xf>
    <xf numFmtId="49" fontId="6" fillId="0" borderId="3" xfId="0" applyNumberFormat="1" applyFont="1" applyFill="1" applyBorder="1" applyAlignment="1">
      <alignment horizontal="center" vertical="top" wrapText="1"/>
    </xf>
    <xf numFmtId="49" fontId="6" fillId="0" borderId="6" xfId="0" applyNumberFormat="1" applyFont="1" applyFill="1" applyBorder="1" applyAlignment="1">
      <alignment horizontal="center" vertical="top" wrapText="1"/>
    </xf>
    <xf numFmtId="49" fontId="2" fillId="0" borderId="6" xfId="0" applyNumberFormat="1" applyFont="1" applyFill="1" applyBorder="1" applyAlignment="1">
      <alignment horizontal="center" vertical="top" wrapText="1"/>
    </xf>
    <xf numFmtId="0" fontId="8" fillId="0" borderId="0" xfId="0" applyFont="1" applyFill="1" applyAlignment="1">
      <alignment vertical="center"/>
    </xf>
    <xf numFmtId="0" fontId="16" fillId="0" borderId="0" xfId="0" applyFont="1" applyFill="1" applyAlignment="1">
      <alignment horizontal="center" vertical="center"/>
    </xf>
    <xf numFmtId="0" fontId="17" fillId="0" borderId="14" xfId="0" applyFont="1" applyFill="1" applyBorder="1" applyAlignment="1">
      <alignment horizontal="justify" vertical="center" wrapText="1"/>
    </xf>
    <xf numFmtId="0" fontId="17" fillId="0" borderId="15" xfId="0" applyFont="1" applyFill="1" applyBorder="1" applyAlignment="1">
      <alignment horizontal="justify" vertical="center" wrapText="1"/>
    </xf>
    <xf numFmtId="0" fontId="18" fillId="0" borderId="16" xfId="0" applyFont="1" applyFill="1" applyBorder="1" applyAlignment="1">
      <alignment horizontal="justify" vertical="center" wrapText="1"/>
    </xf>
    <xf numFmtId="0" fontId="17" fillId="0" borderId="17" xfId="0" applyFont="1" applyFill="1" applyBorder="1" applyAlignment="1">
      <alignment horizontal="justify" vertical="center" wrapText="1"/>
    </xf>
    <xf numFmtId="0" fontId="5" fillId="0" borderId="18" xfId="0" applyFont="1" applyFill="1" applyBorder="1" applyAlignment="1">
      <alignment horizontal="left" vertical="center" wrapText="1"/>
    </xf>
    <xf numFmtId="0" fontId="17" fillId="0" borderId="19" xfId="0" applyFont="1" applyFill="1" applyBorder="1" applyAlignment="1">
      <alignment horizontal="justify" vertical="center" wrapText="1"/>
    </xf>
    <xf numFmtId="0" fontId="17" fillId="0" borderId="20" xfId="0" applyFont="1" applyFill="1" applyBorder="1" applyAlignment="1">
      <alignment horizontal="justify" vertical="center" wrapText="1"/>
    </xf>
    <xf numFmtId="0" fontId="17" fillId="0" borderId="21" xfId="0" applyFont="1" applyFill="1" applyBorder="1" applyAlignment="1">
      <alignment horizontal="justify" vertical="center" wrapText="1"/>
    </xf>
    <xf numFmtId="0" fontId="17" fillId="0" borderId="18" xfId="0" applyFont="1" applyFill="1" applyBorder="1" applyAlignment="1">
      <alignment horizontal="left" vertical="center" wrapText="1"/>
    </xf>
    <xf numFmtId="0" fontId="1" fillId="0" borderId="0" xfId="0" applyFont="1" applyFill="1" applyAlignment="1"/>
    <xf numFmtId="0" fontId="1" fillId="0" borderId="0" xfId="0" applyFont="1" applyFill="1" applyAlignment="1">
      <alignment horizontal="center"/>
    </xf>
    <xf numFmtId="0" fontId="1" fillId="0" borderId="0" xfId="49" applyAlignment="1">
      <alignment vertical="center"/>
    </xf>
    <xf numFmtId="0" fontId="1" fillId="0" borderId="0" xfId="49" applyAlignment="1">
      <alignment vertical="center" wrapText="1"/>
    </xf>
    <xf numFmtId="0" fontId="19" fillId="0" borderId="0" xfId="0" applyFont="1" applyFill="1" applyAlignment="1" applyProtection="1">
      <alignment horizontal="center"/>
    </xf>
    <xf numFmtId="0" fontId="20" fillId="0" borderId="0" xfId="0" applyFont="1" applyFill="1" applyAlignment="1" applyProtection="1"/>
    <xf numFmtId="0" fontId="21" fillId="0" borderId="0" xfId="0" applyFont="1" applyFill="1" applyAlignment="1" applyProtection="1"/>
    <xf numFmtId="0" fontId="21" fillId="0" borderId="0" xfId="0" applyFont="1" applyFill="1" applyAlignment="1" applyProtection="1">
      <alignment horizontal="center"/>
    </xf>
    <xf numFmtId="0" fontId="6" fillId="0" borderId="1" xfId="0" applyFont="1" applyFill="1" applyBorder="1" applyAlignment="1" applyProtection="1">
      <alignment horizontal="center" vertical="center" shrinkToFit="1"/>
    </xf>
    <xf numFmtId="0" fontId="6" fillId="0" borderId="7" xfId="0" applyFont="1" applyFill="1" applyBorder="1" applyAlignment="1" applyProtection="1">
      <alignment horizontal="center" vertical="center" shrinkToFit="1"/>
    </xf>
    <xf numFmtId="0" fontId="6" fillId="0" borderId="1" xfId="0" applyFont="1" applyFill="1" applyBorder="1" applyAlignment="1" applyProtection="1">
      <alignment horizontal="center" vertical="center" wrapText="1"/>
    </xf>
    <xf numFmtId="4" fontId="6" fillId="0" borderId="7" xfId="0" applyNumberFormat="1" applyFont="1" applyFill="1" applyBorder="1" applyAlignment="1" applyProtection="1">
      <alignment horizontal="center" vertical="center" shrinkToFit="1"/>
    </xf>
    <xf numFmtId="4" fontId="6" fillId="0" borderId="8" xfId="0" applyNumberFormat="1" applyFont="1" applyFill="1" applyBorder="1" applyAlignment="1" applyProtection="1">
      <alignment horizontal="center" vertical="center" shrinkToFit="1"/>
    </xf>
    <xf numFmtId="0" fontId="6" fillId="0" borderId="4" xfId="0" applyFont="1" applyFill="1" applyBorder="1" applyAlignment="1" applyProtection="1">
      <alignment horizontal="center" vertical="center" shrinkToFit="1"/>
    </xf>
    <xf numFmtId="4" fontId="6" fillId="0" borderId="1" xfId="0" applyNumberFormat="1" applyFont="1" applyFill="1" applyBorder="1" applyAlignment="1" applyProtection="1">
      <alignment horizontal="center" vertical="center" shrinkToFit="1"/>
    </xf>
    <xf numFmtId="0" fontId="6" fillId="0" borderId="9" xfId="0" applyFont="1" applyFill="1" applyBorder="1" applyAlignment="1" applyProtection="1">
      <alignment horizontal="center" vertical="center" shrinkToFit="1"/>
    </xf>
    <xf numFmtId="49" fontId="6" fillId="0" borderId="1" xfId="0" applyNumberFormat="1" applyFont="1" applyFill="1" applyBorder="1" applyAlignment="1" applyProtection="1">
      <alignment horizontal="center" vertical="center" shrinkToFit="1"/>
    </xf>
    <xf numFmtId="0" fontId="6" fillId="0" borderId="1" xfId="0" applyFont="1" applyFill="1" applyBorder="1" applyAlignment="1" applyProtection="1">
      <alignment horizontal="left" vertical="center" shrinkToFit="1"/>
    </xf>
    <xf numFmtId="177" fontId="6" fillId="0" borderId="1" xfId="0" applyNumberFormat="1" applyFont="1" applyFill="1" applyBorder="1" applyAlignment="1" applyProtection="1">
      <alignment horizontal="center" vertical="center" shrinkToFit="1"/>
    </xf>
    <xf numFmtId="4" fontId="6" fillId="0" borderId="1" xfId="0" applyNumberFormat="1" applyFont="1" applyFill="1" applyBorder="1" applyAlignment="1" applyProtection="1">
      <alignment horizontal="center" vertical="center" shrinkToFit="1"/>
      <protection locked="0"/>
    </xf>
    <xf numFmtId="0" fontId="22" fillId="0" borderId="0" xfId="0" applyFont="1" applyFill="1" applyAlignment="1" applyProtection="1">
      <alignment horizontal="left" vertical="top" wrapText="1"/>
    </xf>
    <xf numFmtId="0" fontId="19" fillId="0" borderId="0" xfId="0" applyFont="1" applyFill="1" applyAlignment="1" applyProtection="1">
      <alignment horizontal="center" wrapText="1"/>
    </xf>
    <xf numFmtId="0" fontId="1" fillId="0" borderId="0" xfId="0" applyFont="1" applyFill="1" applyAlignment="1" applyProtection="1">
      <alignment wrapText="1"/>
    </xf>
    <xf numFmtId="0" fontId="1" fillId="0" borderId="0" xfId="0" applyFont="1" applyFill="1" applyAlignment="1" applyProtection="1"/>
    <xf numFmtId="4" fontId="6" fillId="0" borderId="8" xfId="0" applyNumberFormat="1" applyFont="1" applyFill="1" applyBorder="1" applyAlignment="1" applyProtection="1">
      <alignment horizontal="center" vertical="center" wrapText="1" shrinkToFit="1"/>
    </xf>
    <xf numFmtId="4" fontId="6" fillId="0" borderId="11" xfId="0" applyNumberFormat="1" applyFont="1" applyFill="1" applyBorder="1" applyAlignment="1" applyProtection="1">
      <alignment horizontal="center" vertical="center" shrinkToFit="1"/>
    </xf>
    <xf numFmtId="0" fontId="6" fillId="0" borderId="1" xfId="0" applyFont="1" applyFill="1" applyBorder="1" applyAlignment="1" applyProtection="1">
      <alignment horizontal="center" vertical="center" wrapText="1" shrinkToFit="1"/>
    </xf>
    <xf numFmtId="4" fontId="6" fillId="0" borderId="2" xfId="0" applyNumberFormat="1" applyFont="1" applyFill="1" applyBorder="1" applyAlignment="1" applyProtection="1">
      <alignment horizontal="center" vertical="center" shrinkToFit="1"/>
    </xf>
    <xf numFmtId="4" fontId="6" fillId="0" borderId="6" xfId="0" applyNumberFormat="1" applyFont="1" applyFill="1" applyBorder="1" applyAlignment="1" applyProtection="1">
      <alignment horizontal="center" vertical="center" shrinkToFit="1"/>
    </xf>
    <xf numFmtId="4" fontId="6" fillId="0" borderId="1" xfId="0" applyNumberFormat="1" applyFont="1" applyFill="1" applyBorder="1" applyAlignment="1" applyProtection="1">
      <alignment horizontal="center" vertical="center" wrapText="1" shrinkToFit="1"/>
    </xf>
    <xf numFmtId="0" fontId="1" fillId="0" borderId="1" xfId="0" applyFont="1" applyFill="1" applyBorder="1" applyAlignment="1" applyProtection="1">
      <alignment horizontal="center" vertical="center"/>
    </xf>
    <xf numFmtId="4" fontId="6" fillId="0" borderId="1" xfId="0" applyNumberFormat="1" applyFont="1" applyFill="1" applyBorder="1" applyAlignment="1" applyProtection="1">
      <alignment horizontal="center" vertical="center" wrapText="1" shrinkToFit="1"/>
      <protection locked="0"/>
    </xf>
    <xf numFmtId="0" fontId="1" fillId="0" borderId="1" xfId="0" applyFont="1" applyFill="1" applyBorder="1" applyAlignment="1" applyProtection="1">
      <alignment horizontal="center"/>
      <protection locked="0"/>
    </xf>
    <xf numFmtId="0" fontId="1" fillId="0" borderId="1" xfId="0" applyFont="1" applyFill="1" applyBorder="1" applyAlignment="1" applyProtection="1">
      <protection locked="0"/>
    </xf>
    <xf numFmtId="0" fontId="21" fillId="0" borderId="0" xfId="0" applyFont="1" applyFill="1" applyAlignment="1" applyProtection="1">
      <alignment horizontal="right"/>
    </xf>
    <xf numFmtId="0" fontId="6" fillId="0" borderId="11" xfId="0" applyFont="1" applyFill="1" applyBorder="1" applyAlignment="1" applyProtection="1">
      <alignment horizontal="center" vertical="center" shrinkToFit="1"/>
    </xf>
    <xf numFmtId="0" fontId="6" fillId="0" borderId="8" xfId="0" applyFont="1" applyFill="1" applyBorder="1" applyAlignment="1" applyProtection="1">
      <alignment horizontal="center" vertical="center" shrinkToFit="1"/>
    </xf>
    <xf numFmtId="0" fontId="6" fillId="0" borderId="13" xfId="0" applyFont="1" applyFill="1" applyBorder="1" applyAlignment="1" applyProtection="1">
      <alignment horizontal="center" vertical="center" shrinkToFit="1"/>
    </xf>
    <xf numFmtId="0" fontId="6" fillId="0" borderId="10" xfId="0" applyFont="1" applyFill="1" applyBorder="1" applyAlignment="1" applyProtection="1">
      <alignment horizontal="center" vertical="center" shrinkToFit="1"/>
    </xf>
    <xf numFmtId="49" fontId="6" fillId="0" borderId="2" xfId="0" applyNumberFormat="1" applyFont="1" applyFill="1" applyBorder="1" applyAlignment="1" applyProtection="1">
      <alignment horizontal="center" vertical="center" shrinkToFit="1"/>
    </xf>
    <xf numFmtId="0" fontId="23" fillId="0" borderId="0" xfId="0" applyFont="1" applyAlignment="1">
      <alignment horizontal="center" vertical="center"/>
    </xf>
    <xf numFmtId="0" fontId="22" fillId="0" borderId="0" xfId="0" applyFont="1" applyAlignment="1"/>
    <xf numFmtId="0" fontId="18" fillId="2" borderId="22" xfId="0" applyNumberFormat="1" applyFont="1" applyFill="1" applyBorder="1" applyAlignment="1">
      <alignment horizontal="center" vertical="center"/>
    </xf>
    <xf numFmtId="0" fontId="18" fillId="2" borderId="22" xfId="0" applyNumberFormat="1" applyFont="1" applyFill="1" applyBorder="1" applyAlignment="1">
      <alignment horizontal="left" vertical="center"/>
    </xf>
    <xf numFmtId="4" fontId="18" fillId="2" borderId="22" xfId="0" applyNumberFormat="1" applyFont="1" applyFill="1" applyBorder="1" applyAlignment="1">
      <alignment horizontal="right" vertical="center"/>
    </xf>
    <xf numFmtId="3" fontId="18" fillId="2" borderId="22" xfId="0" applyNumberFormat="1" applyFont="1" applyFill="1" applyBorder="1" applyAlignment="1">
      <alignment horizontal="right" vertical="center"/>
    </xf>
    <xf numFmtId="0" fontId="18" fillId="2" borderId="22" xfId="0" applyNumberFormat="1" applyFont="1" applyFill="1" applyBorder="1" applyAlignment="1">
      <alignment horizontal="left" vertical="center" wrapText="1"/>
    </xf>
    <xf numFmtId="0" fontId="24" fillId="0" borderId="0" xfId="0" applyFont="1" applyAlignment="1"/>
    <xf numFmtId="0" fontId="25" fillId="0" borderId="0" xfId="0" applyFont="1" applyAlignment="1">
      <alignment horizontal="center" vertical="center"/>
    </xf>
    <xf numFmtId="0" fontId="1" fillId="0" borderId="0" xfId="0" applyFont="1" applyAlignment="1"/>
    <xf numFmtId="0" fontId="18" fillId="3" borderId="22" xfId="0" applyNumberFormat="1" applyFont="1" applyFill="1" applyBorder="1" applyAlignment="1">
      <alignment horizontal="center" vertical="center" wrapText="1"/>
    </xf>
    <xf numFmtId="0" fontId="18" fillId="3" borderId="22" xfId="0" applyNumberFormat="1" applyFont="1" applyFill="1" applyBorder="1" applyAlignment="1">
      <alignment horizontal="center" vertical="center"/>
    </xf>
    <xf numFmtId="0" fontId="18" fillId="3" borderId="22" xfId="0" applyNumberFormat="1" applyFont="1" applyFill="1" applyBorder="1" applyAlignment="1">
      <alignment horizontal="left" vertical="center"/>
    </xf>
    <xf numFmtId="0" fontId="15" fillId="2" borderId="22" xfId="0" applyNumberFormat="1" applyFont="1" applyFill="1" applyBorder="1" applyAlignment="1">
      <alignment horizontal="right" vertical="center"/>
    </xf>
    <xf numFmtId="0" fontId="18" fillId="2" borderId="22" xfId="0" applyNumberFormat="1" applyFont="1" applyFill="1" applyBorder="1" applyAlignment="1">
      <alignment horizontal="right" vertical="center"/>
    </xf>
    <xf numFmtId="4" fontId="15" fillId="2" borderId="22" xfId="0" applyNumberFormat="1" applyFont="1" applyFill="1" applyBorder="1" applyAlignment="1">
      <alignment horizontal="right" vertical="center"/>
    </xf>
    <xf numFmtId="4" fontId="18" fillId="3" borderId="22" xfId="0" applyNumberFormat="1" applyFont="1" applyFill="1" applyBorder="1" applyAlignment="1">
      <alignment horizontal="center" vertical="center"/>
    </xf>
    <xf numFmtId="4" fontId="18" fillId="2" borderId="22" xfId="0" applyNumberFormat="1" applyFont="1" applyFill="1" applyBorder="1" applyAlignment="1">
      <alignment horizontal="lef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7" Type="http://schemas.openxmlformats.org/officeDocument/2006/relationships/sharedStrings" Target="sharedStrings.xml"/><Relationship Id="rId56" Type="http://schemas.openxmlformats.org/officeDocument/2006/relationships/styles" Target="styles.xml"/><Relationship Id="rId55" Type="http://schemas.openxmlformats.org/officeDocument/2006/relationships/theme" Target="theme/theme1.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53" t="s">
        <v>0</v>
      </c>
    </row>
    <row r="2" ht="14.25" spans="6:6">
      <c r="F2" s="154" t="s">
        <v>1</v>
      </c>
    </row>
    <row r="3" ht="14.25" spans="1:6">
      <c r="A3" s="154" t="s">
        <v>2</v>
      </c>
      <c r="F3" s="154" t="s">
        <v>3</v>
      </c>
    </row>
    <row r="4" ht="19.5" customHeight="1" spans="1:6">
      <c r="A4" s="156" t="s">
        <v>4</v>
      </c>
      <c r="B4" s="156"/>
      <c r="C4" s="156"/>
      <c r="D4" s="156" t="s">
        <v>5</v>
      </c>
      <c r="E4" s="156"/>
      <c r="F4" s="156"/>
    </row>
    <row r="5" ht="19.5" customHeight="1" spans="1:6">
      <c r="A5" s="156" t="s">
        <v>6</v>
      </c>
      <c r="B5" s="156" t="s">
        <v>7</v>
      </c>
      <c r="C5" s="156" t="s">
        <v>8</v>
      </c>
      <c r="D5" s="156" t="s">
        <v>9</v>
      </c>
      <c r="E5" s="156" t="s">
        <v>7</v>
      </c>
      <c r="F5" s="156" t="s">
        <v>8</v>
      </c>
    </row>
    <row r="6" ht="19.5" customHeight="1" spans="1:6">
      <c r="A6" s="156" t="s">
        <v>10</v>
      </c>
      <c r="B6" s="156"/>
      <c r="C6" s="156" t="s">
        <v>11</v>
      </c>
      <c r="D6" s="156" t="s">
        <v>10</v>
      </c>
      <c r="E6" s="156"/>
      <c r="F6" s="156" t="s">
        <v>12</v>
      </c>
    </row>
    <row r="7" ht="19.5" customHeight="1" spans="1:6">
      <c r="A7" s="157" t="s">
        <v>13</v>
      </c>
      <c r="B7" s="156" t="s">
        <v>11</v>
      </c>
      <c r="C7" s="149">
        <v>18677393.92</v>
      </c>
      <c r="D7" s="157" t="s">
        <v>14</v>
      </c>
      <c r="E7" s="156" t="s">
        <v>15</v>
      </c>
      <c r="F7" s="149">
        <v>4993110.55</v>
      </c>
    </row>
    <row r="8" ht="19.5" customHeight="1" spans="1:6">
      <c r="A8" s="157" t="s">
        <v>16</v>
      </c>
      <c r="B8" s="156" t="s">
        <v>12</v>
      </c>
      <c r="C8" s="149">
        <v>1002492</v>
      </c>
      <c r="D8" s="157" t="s">
        <v>17</v>
      </c>
      <c r="E8" s="156" t="s">
        <v>18</v>
      </c>
      <c r="F8" s="149">
        <v>0</v>
      </c>
    </row>
    <row r="9" ht="19.5" customHeight="1" spans="1:6">
      <c r="A9" s="157" t="s">
        <v>19</v>
      </c>
      <c r="B9" s="156" t="s">
        <v>20</v>
      </c>
      <c r="C9" s="149">
        <v>0</v>
      </c>
      <c r="D9" s="157" t="s">
        <v>21</v>
      </c>
      <c r="E9" s="156" t="s">
        <v>22</v>
      </c>
      <c r="F9" s="149">
        <v>0</v>
      </c>
    </row>
    <row r="10" ht="19.5" customHeight="1" spans="1:6">
      <c r="A10" s="157" t="s">
        <v>23</v>
      </c>
      <c r="B10" s="156" t="s">
        <v>24</v>
      </c>
      <c r="C10" s="149">
        <v>0</v>
      </c>
      <c r="D10" s="157" t="s">
        <v>25</v>
      </c>
      <c r="E10" s="156" t="s">
        <v>26</v>
      </c>
      <c r="F10" s="149">
        <v>536640</v>
      </c>
    </row>
    <row r="11" ht="19.5" customHeight="1" spans="1:6">
      <c r="A11" s="157" t="s">
        <v>27</v>
      </c>
      <c r="B11" s="156" t="s">
        <v>28</v>
      </c>
      <c r="C11" s="149">
        <v>0</v>
      </c>
      <c r="D11" s="157" t="s">
        <v>29</v>
      </c>
      <c r="E11" s="156" t="s">
        <v>30</v>
      </c>
      <c r="F11" s="149">
        <v>0</v>
      </c>
    </row>
    <row r="12" ht="19.5" customHeight="1" spans="1:6">
      <c r="A12" s="157" t="s">
        <v>31</v>
      </c>
      <c r="B12" s="156" t="s">
        <v>32</v>
      </c>
      <c r="C12" s="149">
        <v>0</v>
      </c>
      <c r="D12" s="157" t="s">
        <v>33</v>
      </c>
      <c r="E12" s="156" t="s">
        <v>34</v>
      </c>
      <c r="F12" s="149">
        <v>0</v>
      </c>
    </row>
    <row r="13" ht="19.5" customHeight="1" spans="1:6">
      <c r="A13" s="157" t="s">
        <v>35</v>
      </c>
      <c r="B13" s="156" t="s">
        <v>36</v>
      </c>
      <c r="C13" s="149">
        <v>0</v>
      </c>
      <c r="D13" s="157" t="s">
        <v>37</v>
      </c>
      <c r="E13" s="156" t="s">
        <v>38</v>
      </c>
      <c r="F13" s="149">
        <v>47000</v>
      </c>
    </row>
    <row r="14" ht="19.5" customHeight="1" spans="1:6">
      <c r="A14" s="157" t="s">
        <v>39</v>
      </c>
      <c r="B14" s="156" t="s">
        <v>40</v>
      </c>
      <c r="C14" s="149">
        <v>1300000</v>
      </c>
      <c r="D14" s="157" t="s">
        <v>41</v>
      </c>
      <c r="E14" s="156" t="s">
        <v>42</v>
      </c>
      <c r="F14" s="149">
        <v>2425381.03</v>
      </c>
    </row>
    <row r="15" ht="19.5" customHeight="1" spans="1:6">
      <c r="A15" s="157"/>
      <c r="B15" s="156" t="s">
        <v>43</v>
      </c>
      <c r="C15" s="159"/>
      <c r="D15" s="157" t="s">
        <v>44</v>
      </c>
      <c r="E15" s="156" t="s">
        <v>45</v>
      </c>
      <c r="F15" s="149">
        <v>1042900.26</v>
      </c>
    </row>
    <row r="16" ht="19.5" customHeight="1" spans="1:6">
      <c r="A16" s="157"/>
      <c r="B16" s="156" t="s">
        <v>46</v>
      </c>
      <c r="C16" s="159"/>
      <c r="D16" s="157" t="s">
        <v>47</v>
      </c>
      <c r="E16" s="156" t="s">
        <v>48</v>
      </c>
      <c r="F16" s="149">
        <v>706664.15</v>
      </c>
    </row>
    <row r="17" ht="19.5" customHeight="1" spans="1:6">
      <c r="A17" s="157"/>
      <c r="B17" s="156" t="s">
        <v>49</v>
      </c>
      <c r="C17" s="159"/>
      <c r="D17" s="157" t="s">
        <v>50</v>
      </c>
      <c r="E17" s="156" t="s">
        <v>51</v>
      </c>
      <c r="F17" s="149">
        <v>543098.69</v>
      </c>
    </row>
    <row r="18" ht="19.5" customHeight="1" spans="1:6">
      <c r="A18" s="157"/>
      <c r="B18" s="156" t="s">
        <v>52</v>
      </c>
      <c r="C18" s="159"/>
      <c r="D18" s="157" t="s">
        <v>53</v>
      </c>
      <c r="E18" s="156" t="s">
        <v>54</v>
      </c>
      <c r="F18" s="149">
        <v>6631716.27</v>
      </c>
    </row>
    <row r="19" ht="19.5" customHeight="1" spans="1:6">
      <c r="A19" s="157"/>
      <c r="B19" s="156" t="s">
        <v>55</v>
      </c>
      <c r="C19" s="159"/>
      <c r="D19" s="157" t="s">
        <v>56</v>
      </c>
      <c r="E19" s="156" t="s">
        <v>57</v>
      </c>
      <c r="F19" s="149">
        <v>0</v>
      </c>
    </row>
    <row r="20" ht="19.5" customHeight="1" spans="1:6">
      <c r="A20" s="157"/>
      <c r="B20" s="156" t="s">
        <v>58</v>
      </c>
      <c r="C20" s="159"/>
      <c r="D20" s="157" t="s">
        <v>59</v>
      </c>
      <c r="E20" s="156" t="s">
        <v>60</v>
      </c>
      <c r="F20" s="149">
        <v>0</v>
      </c>
    </row>
    <row r="21" ht="19.5" customHeight="1" spans="1:6">
      <c r="A21" s="157"/>
      <c r="B21" s="156" t="s">
        <v>61</v>
      </c>
      <c r="C21" s="159"/>
      <c r="D21" s="157" t="s">
        <v>62</v>
      </c>
      <c r="E21" s="156" t="s">
        <v>63</v>
      </c>
      <c r="F21" s="149">
        <v>0</v>
      </c>
    </row>
    <row r="22" ht="19.5" customHeight="1" spans="1:6">
      <c r="A22" s="157"/>
      <c r="B22" s="156" t="s">
        <v>64</v>
      </c>
      <c r="C22" s="159"/>
      <c r="D22" s="157" t="s">
        <v>65</v>
      </c>
      <c r="E22" s="156" t="s">
        <v>66</v>
      </c>
      <c r="F22" s="149">
        <v>0</v>
      </c>
    </row>
    <row r="23" ht="19.5" customHeight="1" spans="1:6">
      <c r="A23" s="157"/>
      <c r="B23" s="156" t="s">
        <v>67</v>
      </c>
      <c r="C23" s="159"/>
      <c r="D23" s="157" t="s">
        <v>68</v>
      </c>
      <c r="E23" s="156" t="s">
        <v>69</v>
      </c>
      <c r="F23" s="149">
        <v>0</v>
      </c>
    </row>
    <row r="24" ht="19.5" customHeight="1" spans="1:6">
      <c r="A24" s="157"/>
      <c r="B24" s="156" t="s">
        <v>70</v>
      </c>
      <c r="C24" s="159"/>
      <c r="D24" s="157" t="s">
        <v>71</v>
      </c>
      <c r="E24" s="156" t="s">
        <v>72</v>
      </c>
      <c r="F24" s="149">
        <v>0</v>
      </c>
    </row>
    <row r="25" ht="19.5" customHeight="1" spans="1:6">
      <c r="A25" s="157"/>
      <c r="B25" s="156" t="s">
        <v>73</v>
      </c>
      <c r="C25" s="159"/>
      <c r="D25" s="157" t="s">
        <v>74</v>
      </c>
      <c r="E25" s="156" t="s">
        <v>75</v>
      </c>
      <c r="F25" s="149">
        <v>968272</v>
      </c>
    </row>
    <row r="26" ht="19.5" customHeight="1" spans="1:6">
      <c r="A26" s="157"/>
      <c r="B26" s="156" t="s">
        <v>76</v>
      </c>
      <c r="C26" s="159"/>
      <c r="D26" s="157" t="s">
        <v>77</v>
      </c>
      <c r="E26" s="156" t="s">
        <v>78</v>
      </c>
      <c r="F26" s="149">
        <v>0</v>
      </c>
    </row>
    <row r="27" ht="19.5" customHeight="1" spans="1:6">
      <c r="A27" s="157"/>
      <c r="B27" s="156" t="s">
        <v>79</v>
      </c>
      <c r="C27" s="159"/>
      <c r="D27" s="157" t="s">
        <v>80</v>
      </c>
      <c r="E27" s="156" t="s">
        <v>81</v>
      </c>
      <c r="F27" s="149">
        <v>0</v>
      </c>
    </row>
    <row r="28" ht="19.5" customHeight="1" spans="1:6">
      <c r="A28" s="157"/>
      <c r="B28" s="156" t="s">
        <v>82</v>
      </c>
      <c r="C28" s="159"/>
      <c r="D28" s="157" t="s">
        <v>83</v>
      </c>
      <c r="E28" s="156" t="s">
        <v>84</v>
      </c>
      <c r="F28" s="149">
        <v>2182769.38</v>
      </c>
    </row>
    <row r="29" ht="19.5" customHeight="1" spans="1:6">
      <c r="A29" s="157"/>
      <c r="B29" s="156" t="s">
        <v>85</v>
      </c>
      <c r="C29" s="159"/>
      <c r="D29" s="157" t="s">
        <v>86</v>
      </c>
      <c r="E29" s="156" t="s">
        <v>87</v>
      </c>
      <c r="F29" s="149">
        <v>912492</v>
      </c>
    </row>
    <row r="30" ht="19.5" customHeight="1" spans="1:6">
      <c r="A30" s="156"/>
      <c r="B30" s="156" t="s">
        <v>88</v>
      </c>
      <c r="C30" s="159"/>
      <c r="D30" s="157" t="s">
        <v>89</v>
      </c>
      <c r="E30" s="156" t="s">
        <v>90</v>
      </c>
      <c r="F30" s="149">
        <v>0</v>
      </c>
    </row>
    <row r="31" ht="19.5" customHeight="1" spans="1:6">
      <c r="A31" s="156"/>
      <c r="B31" s="156" t="s">
        <v>91</v>
      </c>
      <c r="C31" s="159"/>
      <c r="D31" s="157" t="s">
        <v>92</v>
      </c>
      <c r="E31" s="156" t="s">
        <v>93</v>
      </c>
      <c r="F31" s="149">
        <v>0</v>
      </c>
    </row>
    <row r="32" ht="19.5" customHeight="1" spans="1:6">
      <c r="A32" s="156"/>
      <c r="B32" s="156" t="s">
        <v>94</v>
      </c>
      <c r="C32" s="159"/>
      <c r="D32" s="157" t="s">
        <v>95</v>
      </c>
      <c r="E32" s="156" t="s">
        <v>96</v>
      </c>
      <c r="F32" s="149">
        <v>0</v>
      </c>
    </row>
    <row r="33" ht="19.5" customHeight="1" spans="1:6">
      <c r="A33" s="156" t="s">
        <v>97</v>
      </c>
      <c r="B33" s="156" t="s">
        <v>98</v>
      </c>
      <c r="C33" s="149">
        <v>20979885.92</v>
      </c>
      <c r="D33" s="156" t="s">
        <v>99</v>
      </c>
      <c r="E33" s="156" t="s">
        <v>100</v>
      </c>
      <c r="F33" s="149">
        <v>20990044.33</v>
      </c>
    </row>
    <row r="34" ht="19.5" customHeight="1" spans="1:6">
      <c r="A34" s="156" t="s">
        <v>101</v>
      </c>
      <c r="B34" s="156" t="s">
        <v>102</v>
      </c>
      <c r="C34" s="149">
        <v>0</v>
      </c>
      <c r="D34" s="157" t="s">
        <v>103</v>
      </c>
      <c r="E34" s="156" t="s">
        <v>104</v>
      </c>
      <c r="F34" s="149">
        <v>0</v>
      </c>
    </row>
    <row r="35" ht="19.5" customHeight="1" spans="1:6">
      <c r="A35" s="156" t="s">
        <v>105</v>
      </c>
      <c r="B35" s="156" t="s">
        <v>106</v>
      </c>
      <c r="C35" s="149">
        <v>84188.94</v>
      </c>
      <c r="D35" s="157" t="s">
        <v>107</v>
      </c>
      <c r="E35" s="156" t="s">
        <v>108</v>
      </c>
      <c r="F35" s="149">
        <v>74030.53</v>
      </c>
    </row>
    <row r="36" ht="19.5" customHeight="1" spans="1:6">
      <c r="A36" s="156" t="s">
        <v>109</v>
      </c>
      <c r="B36" s="156" t="s">
        <v>110</v>
      </c>
      <c r="C36" s="149">
        <v>21064074.86</v>
      </c>
      <c r="D36" s="156" t="s">
        <v>109</v>
      </c>
      <c r="E36" s="156" t="s">
        <v>111</v>
      </c>
      <c r="F36" s="149">
        <v>21064074.86</v>
      </c>
    </row>
    <row r="37" ht="19.5" customHeight="1" spans="1:6">
      <c r="A37" s="148" t="s">
        <v>112</v>
      </c>
      <c r="B37" s="148"/>
      <c r="C37" s="148"/>
      <c r="D37" s="148"/>
      <c r="E37" s="148"/>
      <c r="F37" s="148"/>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outlinePr summaryBelow="0"/>
  </sheetPr>
  <dimension ref="A1:L9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53" t="s">
        <v>113</v>
      </c>
    </row>
    <row r="2" ht="14.25" spans="12:12">
      <c r="L2" s="154" t="s">
        <v>114</v>
      </c>
    </row>
    <row r="3" ht="14.25" spans="1:12">
      <c r="A3" s="154" t="s">
        <v>2</v>
      </c>
      <c r="L3" s="154" t="s">
        <v>3</v>
      </c>
    </row>
    <row r="4" ht="19.5" customHeight="1" spans="1:12">
      <c r="A4" s="156" t="s">
        <v>6</v>
      </c>
      <c r="B4" s="156"/>
      <c r="C4" s="156"/>
      <c r="D4" s="156"/>
      <c r="E4" s="155" t="s">
        <v>97</v>
      </c>
      <c r="F4" s="155" t="s">
        <v>115</v>
      </c>
      <c r="G4" s="155" t="s">
        <v>116</v>
      </c>
      <c r="H4" s="155" t="s">
        <v>117</v>
      </c>
      <c r="I4" s="155"/>
      <c r="J4" s="155" t="s">
        <v>118</v>
      </c>
      <c r="K4" s="155" t="s">
        <v>119</v>
      </c>
      <c r="L4" s="155" t="s">
        <v>120</v>
      </c>
    </row>
    <row r="5" ht="19.5" customHeight="1" spans="1:12">
      <c r="A5" s="155" t="s">
        <v>121</v>
      </c>
      <c r="B5" s="155"/>
      <c r="C5" s="155"/>
      <c r="D5" s="156" t="s">
        <v>122</v>
      </c>
      <c r="E5" s="155"/>
      <c r="F5" s="155"/>
      <c r="G5" s="155"/>
      <c r="H5" s="155" t="s">
        <v>123</v>
      </c>
      <c r="I5" s="155" t="s">
        <v>124</v>
      </c>
      <c r="J5" s="155"/>
      <c r="K5" s="155"/>
      <c r="L5" s="155" t="s">
        <v>123</v>
      </c>
    </row>
    <row r="6" ht="19.5" customHeight="1" spans="1:12">
      <c r="A6" s="155"/>
      <c r="B6" s="155"/>
      <c r="C6" s="155"/>
      <c r="D6" s="156"/>
      <c r="E6" s="155"/>
      <c r="F6" s="155"/>
      <c r="G6" s="155"/>
      <c r="H6" s="155"/>
      <c r="I6" s="155"/>
      <c r="J6" s="155"/>
      <c r="K6" s="155"/>
      <c r="L6" s="155"/>
    </row>
    <row r="7" ht="19.5" customHeight="1" spans="1:12">
      <c r="A7" s="155"/>
      <c r="B7" s="155"/>
      <c r="C7" s="155"/>
      <c r="D7" s="156"/>
      <c r="E7" s="155"/>
      <c r="F7" s="155"/>
      <c r="G7" s="155"/>
      <c r="H7" s="155"/>
      <c r="I7" s="155"/>
      <c r="J7" s="155"/>
      <c r="K7" s="155"/>
      <c r="L7" s="155"/>
    </row>
    <row r="8" ht="19.5" customHeight="1" spans="1:12">
      <c r="A8" s="156" t="s">
        <v>125</v>
      </c>
      <c r="B8" s="156" t="s">
        <v>126</v>
      </c>
      <c r="C8" s="156" t="s">
        <v>127</v>
      </c>
      <c r="D8" s="156" t="s">
        <v>10</v>
      </c>
      <c r="E8" s="155" t="s">
        <v>11</v>
      </c>
      <c r="F8" s="155" t="s">
        <v>12</v>
      </c>
      <c r="G8" s="155" t="s">
        <v>20</v>
      </c>
      <c r="H8" s="155" t="s">
        <v>24</v>
      </c>
      <c r="I8" s="155" t="s">
        <v>28</v>
      </c>
      <c r="J8" s="155" t="s">
        <v>32</v>
      </c>
      <c r="K8" s="155" t="s">
        <v>36</v>
      </c>
      <c r="L8" s="155" t="s">
        <v>40</v>
      </c>
    </row>
    <row r="9" ht="19.5" customHeight="1" spans="1:12">
      <c r="A9" s="156"/>
      <c r="B9" s="156"/>
      <c r="C9" s="156"/>
      <c r="D9" s="156" t="s">
        <v>128</v>
      </c>
      <c r="E9" s="149">
        <v>20979885.92</v>
      </c>
      <c r="F9" s="149">
        <v>19679885.92</v>
      </c>
      <c r="G9" s="149">
        <v>0</v>
      </c>
      <c r="H9" s="149">
        <v>0</v>
      </c>
      <c r="I9" s="149">
        <v>0</v>
      </c>
      <c r="J9" s="149">
        <v>0</v>
      </c>
      <c r="K9" s="149">
        <v>0</v>
      </c>
      <c r="L9" s="149">
        <v>1300000</v>
      </c>
    </row>
    <row r="10" ht="19.5" customHeight="1" spans="1:12">
      <c r="A10" s="148" t="s">
        <v>129</v>
      </c>
      <c r="B10" s="148"/>
      <c r="C10" s="148"/>
      <c r="D10" s="148" t="s">
        <v>130</v>
      </c>
      <c r="E10" s="149">
        <v>4993110.55</v>
      </c>
      <c r="F10" s="149">
        <v>4993110.55</v>
      </c>
      <c r="G10" s="149">
        <v>0</v>
      </c>
      <c r="H10" s="149">
        <v>0</v>
      </c>
      <c r="I10" s="149">
        <v>0</v>
      </c>
      <c r="J10" s="149">
        <v>0</v>
      </c>
      <c r="K10" s="149">
        <v>0</v>
      </c>
      <c r="L10" s="149">
        <v>0</v>
      </c>
    </row>
    <row r="11" ht="19.5" customHeight="1" spans="1:12">
      <c r="A11" s="148" t="s">
        <v>131</v>
      </c>
      <c r="B11" s="148"/>
      <c r="C11" s="148"/>
      <c r="D11" s="148" t="s">
        <v>132</v>
      </c>
      <c r="E11" s="149">
        <v>165378.43</v>
      </c>
      <c r="F11" s="149">
        <v>165378.43</v>
      </c>
      <c r="G11" s="149">
        <v>0</v>
      </c>
      <c r="H11" s="149">
        <v>0</v>
      </c>
      <c r="I11" s="149">
        <v>0</v>
      </c>
      <c r="J11" s="149">
        <v>0</v>
      </c>
      <c r="K11" s="149">
        <v>0</v>
      </c>
      <c r="L11" s="149">
        <v>0</v>
      </c>
    </row>
    <row r="12" ht="19.5" customHeight="1" spans="1:12">
      <c r="A12" s="148" t="s">
        <v>133</v>
      </c>
      <c r="B12" s="148"/>
      <c r="C12" s="148"/>
      <c r="D12" s="148" t="s">
        <v>134</v>
      </c>
      <c r="E12" s="149">
        <v>161218.43</v>
      </c>
      <c r="F12" s="149">
        <v>161218.43</v>
      </c>
      <c r="G12" s="149">
        <v>0</v>
      </c>
      <c r="H12" s="149">
        <v>0</v>
      </c>
      <c r="I12" s="149">
        <v>0</v>
      </c>
      <c r="J12" s="149">
        <v>0</v>
      </c>
      <c r="K12" s="149">
        <v>0</v>
      </c>
      <c r="L12" s="149">
        <v>0</v>
      </c>
    </row>
    <row r="13" ht="19.5" customHeight="1" spans="1:12">
      <c r="A13" s="148" t="s">
        <v>135</v>
      </c>
      <c r="B13" s="148"/>
      <c r="C13" s="148"/>
      <c r="D13" s="148" t="s">
        <v>136</v>
      </c>
      <c r="E13" s="149">
        <v>4160</v>
      </c>
      <c r="F13" s="149">
        <v>4160</v>
      </c>
      <c r="G13" s="149">
        <v>0</v>
      </c>
      <c r="H13" s="149">
        <v>0</v>
      </c>
      <c r="I13" s="149">
        <v>0</v>
      </c>
      <c r="J13" s="149">
        <v>0</v>
      </c>
      <c r="K13" s="149">
        <v>0</v>
      </c>
      <c r="L13" s="149">
        <v>0</v>
      </c>
    </row>
    <row r="14" ht="19.5" customHeight="1" spans="1:12">
      <c r="A14" s="148" t="s">
        <v>137</v>
      </c>
      <c r="B14" s="148"/>
      <c r="C14" s="148"/>
      <c r="D14" s="148" t="s">
        <v>138</v>
      </c>
      <c r="E14" s="149">
        <v>2900661.46</v>
      </c>
      <c r="F14" s="149">
        <v>2900661.46</v>
      </c>
      <c r="G14" s="149">
        <v>0</v>
      </c>
      <c r="H14" s="149">
        <v>0</v>
      </c>
      <c r="I14" s="149">
        <v>0</v>
      </c>
      <c r="J14" s="149">
        <v>0</v>
      </c>
      <c r="K14" s="149">
        <v>0</v>
      </c>
      <c r="L14" s="149">
        <v>0</v>
      </c>
    </row>
    <row r="15" ht="19.5" customHeight="1" spans="1:12">
      <c r="A15" s="148" t="s">
        <v>139</v>
      </c>
      <c r="B15" s="148"/>
      <c r="C15" s="148"/>
      <c r="D15" s="148" t="s">
        <v>134</v>
      </c>
      <c r="E15" s="149">
        <v>2677661.46</v>
      </c>
      <c r="F15" s="149">
        <v>2677661.46</v>
      </c>
      <c r="G15" s="149">
        <v>0</v>
      </c>
      <c r="H15" s="149">
        <v>0</v>
      </c>
      <c r="I15" s="149">
        <v>0</v>
      </c>
      <c r="J15" s="149">
        <v>0</v>
      </c>
      <c r="K15" s="149">
        <v>0</v>
      </c>
      <c r="L15" s="149">
        <v>0</v>
      </c>
    </row>
    <row r="16" ht="19.5" customHeight="1" spans="1:12">
      <c r="A16" s="148" t="s">
        <v>140</v>
      </c>
      <c r="B16" s="148"/>
      <c r="C16" s="148"/>
      <c r="D16" s="148" t="s">
        <v>141</v>
      </c>
      <c r="E16" s="149">
        <v>223000</v>
      </c>
      <c r="F16" s="149">
        <v>223000</v>
      </c>
      <c r="G16" s="149">
        <v>0</v>
      </c>
      <c r="H16" s="149">
        <v>0</v>
      </c>
      <c r="I16" s="149">
        <v>0</v>
      </c>
      <c r="J16" s="149">
        <v>0</v>
      </c>
      <c r="K16" s="149">
        <v>0</v>
      </c>
      <c r="L16" s="149">
        <v>0</v>
      </c>
    </row>
    <row r="17" ht="19.5" customHeight="1" spans="1:12">
      <c r="A17" s="148" t="s">
        <v>142</v>
      </c>
      <c r="B17" s="148"/>
      <c r="C17" s="148"/>
      <c r="D17" s="148" t="s">
        <v>143</v>
      </c>
      <c r="E17" s="149">
        <v>573925.4</v>
      </c>
      <c r="F17" s="149">
        <v>573925.4</v>
      </c>
      <c r="G17" s="149">
        <v>0</v>
      </c>
      <c r="H17" s="149">
        <v>0</v>
      </c>
      <c r="I17" s="149">
        <v>0</v>
      </c>
      <c r="J17" s="149">
        <v>0</v>
      </c>
      <c r="K17" s="149">
        <v>0</v>
      </c>
      <c r="L17" s="149">
        <v>0</v>
      </c>
    </row>
    <row r="18" ht="19.5" customHeight="1" spans="1:12">
      <c r="A18" s="148" t="s">
        <v>144</v>
      </c>
      <c r="B18" s="148"/>
      <c r="C18" s="148"/>
      <c r="D18" s="148" t="s">
        <v>145</v>
      </c>
      <c r="E18" s="149">
        <v>573925.4</v>
      </c>
      <c r="F18" s="149">
        <v>573925.4</v>
      </c>
      <c r="G18" s="149">
        <v>0</v>
      </c>
      <c r="H18" s="149">
        <v>0</v>
      </c>
      <c r="I18" s="149">
        <v>0</v>
      </c>
      <c r="J18" s="149">
        <v>0</v>
      </c>
      <c r="K18" s="149">
        <v>0</v>
      </c>
      <c r="L18" s="149">
        <v>0</v>
      </c>
    </row>
    <row r="19" ht="19.5" customHeight="1" spans="1:12">
      <c r="A19" s="148" t="s">
        <v>146</v>
      </c>
      <c r="B19" s="148"/>
      <c r="C19" s="148"/>
      <c r="D19" s="148" t="s">
        <v>147</v>
      </c>
      <c r="E19" s="149">
        <v>3000</v>
      </c>
      <c r="F19" s="149">
        <v>3000</v>
      </c>
      <c r="G19" s="149">
        <v>0</v>
      </c>
      <c r="H19" s="149">
        <v>0</v>
      </c>
      <c r="I19" s="149">
        <v>0</v>
      </c>
      <c r="J19" s="149">
        <v>0</v>
      </c>
      <c r="K19" s="149">
        <v>0</v>
      </c>
      <c r="L19" s="149">
        <v>0</v>
      </c>
    </row>
    <row r="20" ht="19.5" customHeight="1" spans="1:12">
      <c r="A20" s="148" t="s">
        <v>148</v>
      </c>
      <c r="B20" s="148"/>
      <c r="C20" s="148"/>
      <c r="D20" s="148" t="s">
        <v>149</v>
      </c>
      <c r="E20" s="149">
        <v>3000</v>
      </c>
      <c r="F20" s="149">
        <v>3000</v>
      </c>
      <c r="G20" s="149">
        <v>0</v>
      </c>
      <c r="H20" s="149">
        <v>0</v>
      </c>
      <c r="I20" s="149">
        <v>0</v>
      </c>
      <c r="J20" s="149">
        <v>0</v>
      </c>
      <c r="K20" s="149">
        <v>0</v>
      </c>
      <c r="L20" s="149">
        <v>0</v>
      </c>
    </row>
    <row r="21" ht="19.5" customHeight="1" spans="1:12">
      <c r="A21" s="148" t="s">
        <v>150</v>
      </c>
      <c r="B21" s="148"/>
      <c r="C21" s="148"/>
      <c r="D21" s="148" t="s">
        <v>151</v>
      </c>
      <c r="E21" s="149">
        <v>1337405.26</v>
      </c>
      <c r="F21" s="149">
        <v>1337405.26</v>
      </c>
      <c r="G21" s="149">
        <v>0</v>
      </c>
      <c r="H21" s="149">
        <v>0</v>
      </c>
      <c r="I21" s="149">
        <v>0</v>
      </c>
      <c r="J21" s="149">
        <v>0</v>
      </c>
      <c r="K21" s="149">
        <v>0</v>
      </c>
      <c r="L21" s="149">
        <v>0</v>
      </c>
    </row>
    <row r="22" ht="19.5" customHeight="1" spans="1:12">
      <c r="A22" s="148" t="s">
        <v>152</v>
      </c>
      <c r="B22" s="148"/>
      <c r="C22" s="148"/>
      <c r="D22" s="148" t="s">
        <v>134</v>
      </c>
      <c r="E22" s="149">
        <v>887940.52</v>
      </c>
      <c r="F22" s="149">
        <v>887940.52</v>
      </c>
      <c r="G22" s="149">
        <v>0</v>
      </c>
      <c r="H22" s="149">
        <v>0</v>
      </c>
      <c r="I22" s="149">
        <v>0</v>
      </c>
      <c r="J22" s="149">
        <v>0</v>
      </c>
      <c r="K22" s="149">
        <v>0</v>
      </c>
      <c r="L22" s="149">
        <v>0</v>
      </c>
    </row>
    <row r="23" ht="19.5" customHeight="1" spans="1:12">
      <c r="A23" s="148" t="s">
        <v>153</v>
      </c>
      <c r="B23" s="148"/>
      <c r="C23" s="148"/>
      <c r="D23" s="148" t="s">
        <v>145</v>
      </c>
      <c r="E23" s="149">
        <v>449464.74</v>
      </c>
      <c r="F23" s="149">
        <v>449464.74</v>
      </c>
      <c r="G23" s="149">
        <v>0</v>
      </c>
      <c r="H23" s="149">
        <v>0</v>
      </c>
      <c r="I23" s="149">
        <v>0</v>
      </c>
      <c r="J23" s="149">
        <v>0</v>
      </c>
      <c r="K23" s="149">
        <v>0</v>
      </c>
      <c r="L23" s="149">
        <v>0</v>
      </c>
    </row>
    <row r="24" ht="19.5" customHeight="1" spans="1:12">
      <c r="A24" s="148" t="s">
        <v>154</v>
      </c>
      <c r="B24" s="148"/>
      <c r="C24" s="148"/>
      <c r="D24" s="148" t="s">
        <v>155</v>
      </c>
      <c r="E24" s="149">
        <v>12240</v>
      </c>
      <c r="F24" s="149">
        <v>12240</v>
      </c>
      <c r="G24" s="149">
        <v>0</v>
      </c>
      <c r="H24" s="149">
        <v>0</v>
      </c>
      <c r="I24" s="149">
        <v>0</v>
      </c>
      <c r="J24" s="149">
        <v>0</v>
      </c>
      <c r="K24" s="149">
        <v>0</v>
      </c>
      <c r="L24" s="149">
        <v>0</v>
      </c>
    </row>
    <row r="25" ht="19.5" customHeight="1" spans="1:12">
      <c r="A25" s="148" t="s">
        <v>156</v>
      </c>
      <c r="B25" s="148"/>
      <c r="C25" s="148"/>
      <c r="D25" s="148" t="s">
        <v>157</v>
      </c>
      <c r="E25" s="149">
        <v>12240</v>
      </c>
      <c r="F25" s="149">
        <v>12240</v>
      </c>
      <c r="G25" s="149">
        <v>0</v>
      </c>
      <c r="H25" s="149">
        <v>0</v>
      </c>
      <c r="I25" s="149">
        <v>0</v>
      </c>
      <c r="J25" s="149">
        <v>0</v>
      </c>
      <c r="K25" s="149">
        <v>0</v>
      </c>
      <c r="L25" s="149">
        <v>0</v>
      </c>
    </row>
    <row r="26" ht="19.5" customHeight="1" spans="1:12">
      <c r="A26" s="148" t="s">
        <v>158</v>
      </c>
      <c r="B26" s="148"/>
      <c r="C26" s="148"/>
      <c r="D26" s="148" t="s">
        <v>159</v>
      </c>
      <c r="E26" s="149">
        <v>500</v>
      </c>
      <c r="F26" s="149">
        <v>500</v>
      </c>
      <c r="G26" s="149">
        <v>0</v>
      </c>
      <c r="H26" s="149">
        <v>0</v>
      </c>
      <c r="I26" s="149">
        <v>0</v>
      </c>
      <c r="J26" s="149">
        <v>0</v>
      </c>
      <c r="K26" s="149">
        <v>0</v>
      </c>
      <c r="L26" s="149">
        <v>0</v>
      </c>
    </row>
    <row r="27" ht="19.5" customHeight="1" spans="1:12">
      <c r="A27" s="148" t="s">
        <v>160</v>
      </c>
      <c r="B27" s="148"/>
      <c r="C27" s="148"/>
      <c r="D27" s="148" t="s">
        <v>159</v>
      </c>
      <c r="E27" s="149">
        <v>500</v>
      </c>
      <c r="F27" s="149">
        <v>500</v>
      </c>
      <c r="G27" s="149">
        <v>0</v>
      </c>
      <c r="H27" s="149">
        <v>0</v>
      </c>
      <c r="I27" s="149">
        <v>0</v>
      </c>
      <c r="J27" s="149">
        <v>0</v>
      </c>
      <c r="K27" s="149">
        <v>0</v>
      </c>
      <c r="L27" s="149">
        <v>0</v>
      </c>
    </row>
    <row r="28" ht="19.5" customHeight="1" spans="1:12">
      <c r="A28" s="148" t="s">
        <v>161</v>
      </c>
      <c r="B28" s="148"/>
      <c r="C28" s="148"/>
      <c r="D28" s="148" t="s">
        <v>162</v>
      </c>
      <c r="E28" s="149">
        <v>536640</v>
      </c>
      <c r="F28" s="149">
        <v>536640</v>
      </c>
      <c r="G28" s="149">
        <v>0</v>
      </c>
      <c r="H28" s="149">
        <v>0</v>
      </c>
      <c r="I28" s="149">
        <v>0</v>
      </c>
      <c r="J28" s="149">
        <v>0</v>
      </c>
      <c r="K28" s="149">
        <v>0</v>
      </c>
      <c r="L28" s="149">
        <v>0</v>
      </c>
    </row>
    <row r="29" ht="19.5" customHeight="1" spans="1:12">
      <c r="A29" s="148" t="s">
        <v>163</v>
      </c>
      <c r="B29" s="148"/>
      <c r="C29" s="148"/>
      <c r="D29" s="148" t="s">
        <v>164</v>
      </c>
      <c r="E29" s="149">
        <v>434840</v>
      </c>
      <c r="F29" s="149">
        <v>434840</v>
      </c>
      <c r="G29" s="149">
        <v>0</v>
      </c>
      <c r="H29" s="149">
        <v>0</v>
      </c>
      <c r="I29" s="149">
        <v>0</v>
      </c>
      <c r="J29" s="149">
        <v>0</v>
      </c>
      <c r="K29" s="149">
        <v>0</v>
      </c>
      <c r="L29" s="149">
        <v>0</v>
      </c>
    </row>
    <row r="30" ht="19.5" customHeight="1" spans="1:12">
      <c r="A30" s="148" t="s">
        <v>165</v>
      </c>
      <c r="B30" s="148"/>
      <c r="C30" s="148"/>
      <c r="D30" s="148" t="s">
        <v>166</v>
      </c>
      <c r="E30" s="149">
        <v>342440</v>
      </c>
      <c r="F30" s="149">
        <v>342440</v>
      </c>
      <c r="G30" s="149">
        <v>0</v>
      </c>
      <c r="H30" s="149">
        <v>0</v>
      </c>
      <c r="I30" s="149">
        <v>0</v>
      </c>
      <c r="J30" s="149">
        <v>0</v>
      </c>
      <c r="K30" s="149">
        <v>0</v>
      </c>
      <c r="L30" s="149">
        <v>0</v>
      </c>
    </row>
    <row r="31" ht="19.5" customHeight="1" spans="1:12">
      <c r="A31" s="148" t="s">
        <v>167</v>
      </c>
      <c r="B31" s="148"/>
      <c r="C31" s="148"/>
      <c r="D31" s="148" t="s">
        <v>168</v>
      </c>
      <c r="E31" s="149">
        <v>92400</v>
      </c>
      <c r="F31" s="149">
        <v>92400</v>
      </c>
      <c r="G31" s="149">
        <v>0</v>
      </c>
      <c r="H31" s="149">
        <v>0</v>
      </c>
      <c r="I31" s="149">
        <v>0</v>
      </c>
      <c r="J31" s="149">
        <v>0</v>
      </c>
      <c r="K31" s="149">
        <v>0</v>
      </c>
      <c r="L31" s="149">
        <v>0</v>
      </c>
    </row>
    <row r="32" ht="19.5" customHeight="1" spans="1:12">
      <c r="A32" s="148" t="s">
        <v>169</v>
      </c>
      <c r="B32" s="148"/>
      <c r="C32" s="148"/>
      <c r="D32" s="148" t="s">
        <v>170</v>
      </c>
      <c r="E32" s="149">
        <v>101800</v>
      </c>
      <c r="F32" s="149">
        <v>101800</v>
      </c>
      <c r="G32" s="149">
        <v>0</v>
      </c>
      <c r="H32" s="149">
        <v>0</v>
      </c>
      <c r="I32" s="149">
        <v>0</v>
      </c>
      <c r="J32" s="149">
        <v>0</v>
      </c>
      <c r="K32" s="149">
        <v>0</v>
      </c>
      <c r="L32" s="149">
        <v>0</v>
      </c>
    </row>
    <row r="33" ht="19.5" customHeight="1" spans="1:12">
      <c r="A33" s="148" t="s">
        <v>171</v>
      </c>
      <c r="B33" s="148"/>
      <c r="C33" s="148"/>
      <c r="D33" s="148" t="s">
        <v>170</v>
      </c>
      <c r="E33" s="149">
        <v>101800</v>
      </c>
      <c r="F33" s="149">
        <v>101800</v>
      </c>
      <c r="G33" s="149">
        <v>0</v>
      </c>
      <c r="H33" s="149">
        <v>0</v>
      </c>
      <c r="I33" s="149">
        <v>0</v>
      </c>
      <c r="J33" s="149">
        <v>0</v>
      </c>
      <c r="K33" s="149">
        <v>0</v>
      </c>
      <c r="L33" s="149">
        <v>0</v>
      </c>
    </row>
    <row r="34" ht="19.5" customHeight="1" spans="1:12">
      <c r="A34" s="148" t="s">
        <v>172</v>
      </c>
      <c r="B34" s="148"/>
      <c r="C34" s="148"/>
      <c r="D34" s="148" t="s">
        <v>173</v>
      </c>
      <c r="E34" s="149">
        <v>47000</v>
      </c>
      <c r="F34" s="149">
        <v>47000</v>
      </c>
      <c r="G34" s="149">
        <v>0</v>
      </c>
      <c r="H34" s="149">
        <v>0</v>
      </c>
      <c r="I34" s="149">
        <v>0</v>
      </c>
      <c r="J34" s="149">
        <v>0</v>
      </c>
      <c r="K34" s="149">
        <v>0</v>
      </c>
      <c r="L34" s="149">
        <v>0</v>
      </c>
    </row>
    <row r="35" ht="19.5" customHeight="1" spans="1:12">
      <c r="A35" s="148" t="s">
        <v>174</v>
      </c>
      <c r="B35" s="148"/>
      <c r="C35" s="148"/>
      <c r="D35" s="148" t="s">
        <v>175</v>
      </c>
      <c r="E35" s="149">
        <v>47000</v>
      </c>
      <c r="F35" s="149">
        <v>47000</v>
      </c>
      <c r="G35" s="149">
        <v>0</v>
      </c>
      <c r="H35" s="149">
        <v>0</v>
      </c>
      <c r="I35" s="149">
        <v>0</v>
      </c>
      <c r="J35" s="149">
        <v>0</v>
      </c>
      <c r="K35" s="149">
        <v>0</v>
      </c>
      <c r="L35" s="149">
        <v>0</v>
      </c>
    </row>
    <row r="36" ht="19.5" customHeight="1" spans="1:12">
      <c r="A36" s="148" t="s">
        <v>176</v>
      </c>
      <c r="B36" s="148"/>
      <c r="C36" s="148"/>
      <c r="D36" s="148" t="s">
        <v>177</v>
      </c>
      <c r="E36" s="149">
        <v>47000</v>
      </c>
      <c r="F36" s="149">
        <v>47000</v>
      </c>
      <c r="G36" s="149">
        <v>0</v>
      </c>
      <c r="H36" s="149">
        <v>0</v>
      </c>
      <c r="I36" s="149">
        <v>0</v>
      </c>
      <c r="J36" s="149">
        <v>0</v>
      </c>
      <c r="K36" s="149">
        <v>0</v>
      </c>
      <c r="L36" s="149">
        <v>0</v>
      </c>
    </row>
    <row r="37" ht="19.5" customHeight="1" spans="1:12">
      <c r="A37" s="148" t="s">
        <v>178</v>
      </c>
      <c r="B37" s="148"/>
      <c r="C37" s="148"/>
      <c r="D37" s="148" t="s">
        <v>179</v>
      </c>
      <c r="E37" s="149">
        <v>2425381.03</v>
      </c>
      <c r="F37" s="149">
        <v>2425381.03</v>
      </c>
      <c r="G37" s="149">
        <v>0</v>
      </c>
      <c r="H37" s="149">
        <v>0</v>
      </c>
      <c r="I37" s="149">
        <v>0</v>
      </c>
      <c r="J37" s="149">
        <v>0</v>
      </c>
      <c r="K37" s="149">
        <v>0</v>
      </c>
      <c r="L37" s="149">
        <v>0</v>
      </c>
    </row>
    <row r="38" ht="19.5" customHeight="1" spans="1:12">
      <c r="A38" s="148" t="s">
        <v>180</v>
      </c>
      <c r="B38" s="148"/>
      <c r="C38" s="148"/>
      <c r="D38" s="148" t="s">
        <v>181</v>
      </c>
      <c r="E38" s="149">
        <v>736111.86</v>
      </c>
      <c r="F38" s="149">
        <v>736111.86</v>
      </c>
      <c r="G38" s="149">
        <v>0</v>
      </c>
      <c r="H38" s="149">
        <v>0</v>
      </c>
      <c r="I38" s="149">
        <v>0</v>
      </c>
      <c r="J38" s="149">
        <v>0</v>
      </c>
      <c r="K38" s="149">
        <v>0</v>
      </c>
      <c r="L38" s="149">
        <v>0</v>
      </c>
    </row>
    <row r="39" ht="19.5" customHeight="1" spans="1:12">
      <c r="A39" s="148" t="s">
        <v>182</v>
      </c>
      <c r="B39" s="148"/>
      <c r="C39" s="148"/>
      <c r="D39" s="148" t="s">
        <v>145</v>
      </c>
      <c r="E39" s="149">
        <v>644961.66</v>
      </c>
      <c r="F39" s="149">
        <v>644961.66</v>
      </c>
      <c r="G39" s="149">
        <v>0</v>
      </c>
      <c r="H39" s="149">
        <v>0</v>
      </c>
      <c r="I39" s="149">
        <v>0</v>
      </c>
      <c r="J39" s="149">
        <v>0</v>
      </c>
      <c r="K39" s="149">
        <v>0</v>
      </c>
      <c r="L39" s="149">
        <v>0</v>
      </c>
    </row>
    <row r="40" ht="19.5" customHeight="1" spans="1:12">
      <c r="A40" s="148" t="s">
        <v>183</v>
      </c>
      <c r="B40" s="148"/>
      <c r="C40" s="148"/>
      <c r="D40" s="148" t="s">
        <v>184</v>
      </c>
      <c r="E40" s="149">
        <v>91150.2</v>
      </c>
      <c r="F40" s="149">
        <v>91150.2</v>
      </c>
      <c r="G40" s="149">
        <v>0</v>
      </c>
      <c r="H40" s="149">
        <v>0</v>
      </c>
      <c r="I40" s="149">
        <v>0</v>
      </c>
      <c r="J40" s="149">
        <v>0</v>
      </c>
      <c r="K40" s="149">
        <v>0</v>
      </c>
      <c r="L40" s="149">
        <v>0</v>
      </c>
    </row>
    <row r="41" ht="19.5" customHeight="1" spans="1:12">
      <c r="A41" s="148" t="s">
        <v>185</v>
      </c>
      <c r="B41" s="148"/>
      <c r="C41" s="148"/>
      <c r="D41" s="148" t="s">
        <v>186</v>
      </c>
      <c r="E41" s="149">
        <v>1246374.39</v>
      </c>
      <c r="F41" s="149">
        <v>1246374.39</v>
      </c>
      <c r="G41" s="149">
        <v>0</v>
      </c>
      <c r="H41" s="149">
        <v>0</v>
      </c>
      <c r="I41" s="149">
        <v>0</v>
      </c>
      <c r="J41" s="149">
        <v>0</v>
      </c>
      <c r="K41" s="149">
        <v>0</v>
      </c>
      <c r="L41" s="149">
        <v>0</v>
      </c>
    </row>
    <row r="42" ht="19.5" customHeight="1" spans="1:12">
      <c r="A42" s="148" t="s">
        <v>187</v>
      </c>
      <c r="B42" s="148"/>
      <c r="C42" s="148"/>
      <c r="D42" s="148" t="s">
        <v>188</v>
      </c>
      <c r="E42" s="149">
        <v>5860</v>
      </c>
      <c r="F42" s="149">
        <v>5860</v>
      </c>
      <c r="G42" s="149">
        <v>0</v>
      </c>
      <c r="H42" s="149">
        <v>0</v>
      </c>
      <c r="I42" s="149">
        <v>0</v>
      </c>
      <c r="J42" s="149">
        <v>0</v>
      </c>
      <c r="K42" s="149">
        <v>0</v>
      </c>
      <c r="L42" s="149">
        <v>0</v>
      </c>
    </row>
    <row r="43" ht="19.5" customHeight="1" spans="1:12">
      <c r="A43" s="148" t="s">
        <v>189</v>
      </c>
      <c r="B43" s="148"/>
      <c r="C43" s="148"/>
      <c r="D43" s="148" t="s">
        <v>190</v>
      </c>
      <c r="E43" s="149">
        <v>9000</v>
      </c>
      <c r="F43" s="149">
        <v>9000</v>
      </c>
      <c r="G43" s="149">
        <v>0</v>
      </c>
      <c r="H43" s="149">
        <v>0</v>
      </c>
      <c r="I43" s="149">
        <v>0</v>
      </c>
      <c r="J43" s="149">
        <v>0</v>
      </c>
      <c r="K43" s="149">
        <v>0</v>
      </c>
      <c r="L43" s="149">
        <v>0</v>
      </c>
    </row>
    <row r="44" ht="19.5" customHeight="1" spans="1:12">
      <c r="A44" s="148" t="s">
        <v>191</v>
      </c>
      <c r="B44" s="148"/>
      <c r="C44" s="148"/>
      <c r="D44" s="148" t="s">
        <v>192</v>
      </c>
      <c r="E44" s="149">
        <v>1144770</v>
      </c>
      <c r="F44" s="149">
        <v>1144770</v>
      </c>
      <c r="G44" s="149">
        <v>0</v>
      </c>
      <c r="H44" s="149">
        <v>0</v>
      </c>
      <c r="I44" s="149">
        <v>0</v>
      </c>
      <c r="J44" s="149">
        <v>0</v>
      </c>
      <c r="K44" s="149">
        <v>0</v>
      </c>
      <c r="L44" s="149">
        <v>0</v>
      </c>
    </row>
    <row r="45" ht="19.5" customHeight="1" spans="1:12">
      <c r="A45" s="148" t="s">
        <v>193</v>
      </c>
      <c r="B45" s="148"/>
      <c r="C45" s="148"/>
      <c r="D45" s="148" t="s">
        <v>194</v>
      </c>
      <c r="E45" s="149">
        <v>86744.39</v>
      </c>
      <c r="F45" s="149">
        <v>86744.39</v>
      </c>
      <c r="G45" s="149">
        <v>0</v>
      </c>
      <c r="H45" s="149">
        <v>0</v>
      </c>
      <c r="I45" s="149">
        <v>0</v>
      </c>
      <c r="J45" s="149">
        <v>0</v>
      </c>
      <c r="K45" s="149">
        <v>0</v>
      </c>
      <c r="L45" s="149">
        <v>0</v>
      </c>
    </row>
    <row r="46" ht="19.5" customHeight="1" spans="1:12">
      <c r="A46" s="148" t="s">
        <v>195</v>
      </c>
      <c r="B46" s="148"/>
      <c r="C46" s="148"/>
      <c r="D46" s="148" t="s">
        <v>196</v>
      </c>
      <c r="E46" s="149">
        <v>119035.18</v>
      </c>
      <c r="F46" s="149">
        <v>119035.18</v>
      </c>
      <c r="G46" s="149">
        <v>0</v>
      </c>
      <c r="H46" s="149">
        <v>0</v>
      </c>
      <c r="I46" s="149">
        <v>0</v>
      </c>
      <c r="J46" s="149">
        <v>0</v>
      </c>
      <c r="K46" s="149">
        <v>0</v>
      </c>
      <c r="L46" s="149">
        <v>0</v>
      </c>
    </row>
    <row r="47" ht="19.5" customHeight="1" spans="1:12">
      <c r="A47" s="148" t="s">
        <v>197</v>
      </c>
      <c r="B47" s="148"/>
      <c r="C47" s="148"/>
      <c r="D47" s="148" t="s">
        <v>198</v>
      </c>
      <c r="E47" s="149">
        <v>119035.18</v>
      </c>
      <c r="F47" s="149">
        <v>119035.18</v>
      </c>
      <c r="G47" s="149">
        <v>0</v>
      </c>
      <c r="H47" s="149">
        <v>0</v>
      </c>
      <c r="I47" s="149">
        <v>0</v>
      </c>
      <c r="J47" s="149">
        <v>0</v>
      </c>
      <c r="K47" s="149">
        <v>0</v>
      </c>
      <c r="L47" s="149">
        <v>0</v>
      </c>
    </row>
    <row r="48" ht="19.5" customHeight="1" spans="1:12">
      <c r="A48" s="148" t="s">
        <v>199</v>
      </c>
      <c r="B48" s="148"/>
      <c r="C48" s="148"/>
      <c r="D48" s="148" t="s">
        <v>200</v>
      </c>
      <c r="E48" s="149">
        <v>323859.6</v>
      </c>
      <c r="F48" s="149">
        <v>323859.6</v>
      </c>
      <c r="G48" s="149">
        <v>0</v>
      </c>
      <c r="H48" s="149">
        <v>0</v>
      </c>
      <c r="I48" s="149">
        <v>0</v>
      </c>
      <c r="J48" s="149">
        <v>0</v>
      </c>
      <c r="K48" s="149">
        <v>0</v>
      </c>
      <c r="L48" s="149">
        <v>0</v>
      </c>
    </row>
    <row r="49" ht="19.5" customHeight="1" spans="1:12">
      <c r="A49" s="148" t="s">
        <v>201</v>
      </c>
      <c r="B49" s="148"/>
      <c r="C49" s="148"/>
      <c r="D49" s="148" t="s">
        <v>202</v>
      </c>
      <c r="E49" s="149">
        <v>323859.6</v>
      </c>
      <c r="F49" s="149">
        <v>323859.6</v>
      </c>
      <c r="G49" s="149">
        <v>0</v>
      </c>
      <c r="H49" s="149">
        <v>0</v>
      </c>
      <c r="I49" s="149">
        <v>0</v>
      </c>
      <c r="J49" s="149">
        <v>0</v>
      </c>
      <c r="K49" s="149">
        <v>0</v>
      </c>
      <c r="L49" s="149">
        <v>0</v>
      </c>
    </row>
    <row r="50" ht="19.5" customHeight="1" spans="1:12">
      <c r="A50" s="148" t="s">
        <v>203</v>
      </c>
      <c r="B50" s="148"/>
      <c r="C50" s="148"/>
      <c r="D50" s="148" t="s">
        <v>204</v>
      </c>
      <c r="E50" s="149">
        <v>1042900.26</v>
      </c>
      <c r="F50" s="149">
        <v>1042900.26</v>
      </c>
      <c r="G50" s="149">
        <v>0</v>
      </c>
      <c r="H50" s="149">
        <v>0</v>
      </c>
      <c r="I50" s="149">
        <v>0</v>
      </c>
      <c r="J50" s="149">
        <v>0</v>
      </c>
      <c r="K50" s="149">
        <v>0</v>
      </c>
      <c r="L50" s="149">
        <v>0</v>
      </c>
    </row>
    <row r="51" ht="19.5" customHeight="1" spans="1:12">
      <c r="A51" s="148" t="s">
        <v>205</v>
      </c>
      <c r="B51" s="148"/>
      <c r="C51" s="148"/>
      <c r="D51" s="148" t="s">
        <v>206</v>
      </c>
      <c r="E51" s="149">
        <v>1042900.26</v>
      </c>
      <c r="F51" s="149">
        <v>1042900.26</v>
      </c>
      <c r="G51" s="149">
        <v>0</v>
      </c>
      <c r="H51" s="149">
        <v>0</v>
      </c>
      <c r="I51" s="149">
        <v>0</v>
      </c>
      <c r="J51" s="149">
        <v>0</v>
      </c>
      <c r="K51" s="149">
        <v>0</v>
      </c>
      <c r="L51" s="149">
        <v>0</v>
      </c>
    </row>
    <row r="52" ht="19.5" customHeight="1" spans="1:12">
      <c r="A52" s="148" t="s">
        <v>207</v>
      </c>
      <c r="B52" s="148"/>
      <c r="C52" s="148"/>
      <c r="D52" s="148" t="s">
        <v>208</v>
      </c>
      <c r="E52" s="149">
        <v>195720.81</v>
      </c>
      <c r="F52" s="149">
        <v>195720.81</v>
      </c>
      <c r="G52" s="149">
        <v>0</v>
      </c>
      <c r="H52" s="149">
        <v>0</v>
      </c>
      <c r="I52" s="149">
        <v>0</v>
      </c>
      <c r="J52" s="149">
        <v>0</v>
      </c>
      <c r="K52" s="149">
        <v>0</v>
      </c>
      <c r="L52" s="149">
        <v>0</v>
      </c>
    </row>
    <row r="53" ht="19.5" customHeight="1" spans="1:12">
      <c r="A53" s="148" t="s">
        <v>209</v>
      </c>
      <c r="B53" s="148"/>
      <c r="C53" s="148"/>
      <c r="D53" s="148" t="s">
        <v>210</v>
      </c>
      <c r="E53" s="149">
        <v>399100.7</v>
      </c>
      <c r="F53" s="149">
        <v>399100.7</v>
      </c>
      <c r="G53" s="149">
        <v>0</v>
      </c>
      <c r="H53" s="149">
        <v>0</v>
      </c>
      <c r="I53" s="149">
        <v>0</v>
      </c>
      <c r="J53" s="149">
        <v>0</v>
      </c>
      <c r="K53" s="149">
        <v>0</v>
      </c>
      <c r="L53" s="149">
        <v>0</v>
      </c>
    </row>
    <row r="54" ht="19.5" customHeight="1" spans="1:12">
      <c r="A54" s="148" t="s">
        <v>211</v>
      </c>
      <c r="B54" s="148"/>
      <c r="C54" s="148"/>
      <c r="D54" s="148" t="s">
        <v>212</v>
      </c>
      <c r="E54" s="149">
        <v>390265.25</v>
      </c>
      <c r="F54" s="149">
        <v>390265.25</v>
      </c>
      <c r="G54" s="149">
        <v>0</v>
      </c>
      <c r="H54" s="149">
        <v>0</v>
      </c>
      <c r="I54" s="149">
        <v>0</v>
      </c>
      <c r="J54" s="149">
        <v>0</v>
      </c>
      <c r="K54" s="149">
        <v>0</v>
      </c>
      <c r="L54" s="149">
        <v>0</v>
      </c>
    </row>
    <row r="55" ht="19.5" customHeight="1" spans="1:12">
      <c r="A55" s="148" t="s">
        <v>213</v>
      </c>
      <c r="B55" s="148"/>
      <c r="C55" s="148"/>
      <c r="D55" s="148" t="s">
        <v>214</v>
      </c>
      <c r="E55" s="149">
        <v>57813.5</v>
      </c>
      <c r="F55" s="149">
        <v>57813.5</v>
      </c>
      <c r="G55" s="149">
        <v>0</v>
      </c>
      <c r="H55" s="149">
        <v>0</v>
      </c>
      <c r="I55" s="149">
        <v>0</v>
      </c>
      <c r="J55" s="149">
        <v>0</v>
      </c>
      <c r="K55" s="149">
        <v>0</v>
      </c>
      <c r="L55" s="149">
        <v>0</v>
      </c>
    </row>
    <row r="56" ht="19.5" customHeight="1" spans="1:12">
      <c r="A56" s="148" t="s">
        <v>215</v>
      </c>
      <c r="B56" s="148"/>
      <c r="C56" s="148"/>
      <c r="D56" s="148" t="s">
        <v>216</v>
      </c>
      <c r="E56" s="149">
        <v>706664.15</v>
      </c>
      <c r="F56" s="149">
        <v>706664.15</v>
      </c>
      <c r="G56" s="149">
        <v>0</v>
      </c>
      <c r="H56" s="149">
        <v>0</v>
      </c>
      <c r="I56" s="149">
        <v>0</v>
      </c>
      <c r="J56" s="149">
        <v>0</v>
      </c>
      <c r="K56" s="149">
        <v>0</v>
      </c>
      <c r="L56" s="149">
        <v>0</v>
      </c>
    </row>
    <row r="57" ht="19.5" customHeight="1" spans="1:12">
      <c r="A57" s="148" t="s">
        <v>217</v>
      </c>
      <c r="B57" s="148"/>
      <c r="C57" s="148"/>
      <c r="D57" s="148" t="s">
        <v>218</v>
      </c>
      <c r="E57" s="149">
        <v>706664.15</v>
      </c>
      <c r="F57" s="149">
        <v>706664.15</v>
      </c>
      <c r="G57" s="149">
        <v>0</v>
      </c>
      <c r="H57" s="149">
        <v>0</v>
      </c>
      <c r="I57" s="149">
        <v>0</v>
      </c>
      <c r="J57" s="149">
        <v>0</v>
      </c>
      <c r="K57" s="149">
        <v>0</v>
      </c>
      <c r="L57" s="149">
        <v>0</v>
      </c>
    </row>
    <row r="58" ht="19.5" customHeight="1" spans="1:12">
      <c r="A58" s="148" t="s">
        <v>219</v>
      </c>
      <c r="B58" s="148"/>
      <c r="C58" s="148"/>
      <c r="D58" s="148" t="s">
        <v>220</v>
      </c>
      <c r="E58" s="149">
        <v>706664.15</v>
      </c>
      <c r="F58" s="149">
        <v>706664.15</v>
      </c>
      <c r="G58" s="149">
        <v>0</v>
      </c>
      <c r="H58" s="149">
        <v>0</v>
      </c>
      <c r="I58" s="149">
        <v>0</v>
      </c>
      <c r="J58" s="149">
        <v>0</v>
      </c>
      <c r="K58" s="149">
        <v>0</v>
      </c>
      <c r="L58" s="149">
        <v>0</v>
      </c>
    </row>
    <row r="59" ht="19.5" customHeight="1" spans="1:12">
      <c r="A59" s="148" t="s">
        <v>221</v>
      </c>
      <c r="B59" s="148"/>
      <c r="C59" s="148"/>
      <c r="D59" s="148" t="s">
        <v>222</v>
      </c>
      <c r="E59" s="149">
        <v>543098.69</v>
      </c>
      <c r="F59" s="149">
        <v>543098.69</v>
      </c>
      <c r="G59" s="149">
        <v>0</v>
      </c>
      <c r="H59" s="149">
        <v>0</v>
      </c>
      <c r="I59" s="149">
        <v>0</v>
      </c>
      <c r="J59" s="149">
        <v>0</v>
      </c>
      <c r="K59" s="149">
        <v>0</v>
      </c>
      <c r="L59" s="149">
        <v>0</v>
      </c>
    </row>
    <row r="60" ht="19.5" customHeight="1" spans="1:12">
      <c r="A60" s="148" t="s">
        <v>223</v>
      </c>
      <c r="B60" s="148"/>
      <c r="C60" s="148"/>
      <c r="D60" s="148" t="s">
        <v>224</v>
      </c>
      <c r="E60" s="149">
        <v>453098.69</v>
      </c>
      <c r="F60" s="149">
        <v>453098.69</v>
      </c>
      <c r="G60" s="149">
        <v>0</v>
      </c>
      <c r="H60" s="149">
        <v>0</v>
      </c>
      <c r="I60" s="149">
        <v>0</v>
      </c>
      <c r="J60" s="149">
        <v>0</v>
      </c>
      <c r="K60" s="149">
        <v>0</v>
      </c>
      <c r="L60" s="149">
        <v>0</v>
      </c>
    </row>
    <row r="61" ht="19.5" customHeight="1" spans="1:12">
      <c r="A61" s="148" t="s">
        <v>225</v>
      </c>
      <c r="B61" s="148"/>
      <c r="C61" s="148"/>
      <c r="D61" s="148" t="s">
        <v>226</v>
      </c>
      <c r="E61" s="149">
        <v>453098.69</v>
      </c>
      <c r="F61" s="149">
        <v>453098.69</v>
      </c>
      <c r="G61" s="149">
        <v>0</v>
      </c>
      <c r="H61" s="149">
        <v>0</v>
      </c>
      <c r="I61" s="149">
        <v>0</v>
      </c>
      <c r="J61" s="149">
        <v>0</v>
      </c>
      <c r="K61" s="149">
        <v>0</v>
      </c>
      <c r="L61" s="149">
        <v>0</v>
      </c>
    </row>
    <row r="62" ht="19.5" customHeight="1" spans="1:12">
      <c r="A62" s="148" t="s">
        <v>227</v>
      </c>
      <c r="B62" s="148"/>
      <c r="C62" s="148"/>
      <c r="D62" s="148" t="s">
        <v>228</v>
      </c>
      <c r="E62" s="149">
        <v>90000</v>
      </c>
      <c r="F62" s="149">
        <v>90000</v>
      </c>
      <c r="G62" s="149">
        <v>0</v>
      </c>
      <c r="H62" s="149">
        <v>0</v>
      </c>
      <c r="I62" s="149">
        <v>0</v>
      </c>
      <c r="J62" s="149">
        <v>0</v>
      </c>
      <c r="K62" s="149">
        <v>0</v>
      </c>
      <c r="L62" s="149">
        <v>0</v>
      </c>
    </row>
    <row r="63" ht="19.5" customHeight="1" spans="1:12">
      <c r="A63" s="148" t="s">
        <v>229</v>
      </c>
      <c r="B63" s="148"/>
      <c r="C63" s="148"/>
      <c r="D63" s="148" t="s">
        <v>230</v>
      </c>
      <c r="E63" s="149">
        <v>90000</v>
      </c>
      <c r="F63" s="149">
        <v>90000</v>
      </c>
      <c r="G63" s="149">
        <v>0</v>
      </c>
      <c r="H63" s="149">
        <v>0</v>
      </c>
      <c r="I63" s="149">
        <v>0</v>
      </c>
      <c r="J63" s="149">
        <v>0</v>
      </c>
      <c r="K63" s="149">
        <v>0</v>
      </c>
      <c r="L63" s="149">
        <v>0</v>
      </c>
    </row>
    <row r="64" ht="19.5" customHeight="1" spans="1:12">
      <c r="A64" s="148" t="s">
        <v>231</v>
      </c>
      <c r="B64" s="148"/>
      <c r="C64" s="148"/>
      <c r="D64" s="148" t="s">
        <v>232</v>
      </c>
      <c r="E64" s="149">
        <v>6622557.86</v>
      </c>
      <c r="F64" s="149">
        <v>5322557.86</v>
      </c>
      <c r="G64" s="149">
        <v>0</v>
      </c>
      <c r="H64" s="149">
        <v>0</v>
      </c>
      <c r="I64" s="149">
        <v>0</v>
      </c>
      <c r="J64" s="149">
        <v>0</v>
      </c>
      <c r="K64" s="149">
        <v>0</v>
      </c>
      <c r="L64" s="149">
        <v>1300000</v>
      </c>
    </row>
    <row r="65" ht="19.5" customHeight="1" spans="1:12">
      <c r="A65" s="148" t="s">
        <v>233</v>
      </c>
      <c r="B65" s="148"/>
      <c r="C65" s="148"/>
      <c r="D65" s="148" t="s">
        <v>234</v>
      </c>
      <c r="E65" s="149">
        <v>2567455.59</v>
      </c>
      <c r="F65" s="149">
        <v>2567455.59</v>
      </c>
      <c r="G65" s="149">
        <v>0</v>
      </c>
      <c r="H65" s="149">
        <v>0</v>
      </c>
      <c r="I65" s="149">
        <v>0</v>
      </c>
      <c r="J65" s="149">
        <v>0</v>
      </c>
      <c r="K65" s="149">
        <v>0</v>
      </c>
      <c r="L65" s="149">
        <v>0</v>
      </c>
    </row>
    <row r="66" ht="19.5" customHeight="1" spans="1:12">
      <c r="A66" s="148" t="s">
        <v>235</v>
      </c>
      <c r="B66" s="148"/>
      <c r="C66" s="148"/>
      <c r="D66" s="148" t="s">
        <v>145</v>
      </c>
      <c r="E66" s="149">
        <v>2413115.59</v>
      </c>
      <c r="F66" s="149">
        <v>2413115.59</v>
      </c>
      <c r="G66" s="149">
        <v>0</v>
      </c>
      <c r="H66" s="149">
        <v>0</v>
      </c>
      <c r="I66" s="149">
        <v>0</v>
      </c>
      <c r="J66" s="149">
        <v>0</v>
      </c>
      <c r="K66" s="149">
        <v>0</v>
      </c>
      <c r="L66" s="149">
        <v>0</v>
      </c>
    </row>
    <row r="67" ht="19.5" customHeight="1" spans="1:12">
      <c r="A67" s="148" t="s">
        <v>236</v>
      </c>
      <c r="B67" s="148"/>
      <c r="C67" s="148"/>
      <c r="D67" s="148" t="s">
        <v>237</v>
      </c>
      <c r="E67" s="149">
        <v>15000</v>
      </c>
      <c r="F67" s="149">
        <v>15000</v>
      </c>
      <c r="G67" s="149">
        <v>0</v>
      </c>
      <c r="H67" s="149">
        <v>0</v>
      </c>
      <c r="I67" s="149">
        <v>0</v>
      </c>
      <c r="J67" s="149">
        <v>0</v>
      </c>
      <c r="K67" s="149">
        <v>0</v>
      </c>
      <c r="L67" s="149">
        <v>0</v>
      </c>
    </row>
    <row r="68" ht="19.5" customHeight="1" spans="1:12">
      <c r="A68" s="148" t="s">
        <v>238</v>
      </c>
      <c r="B68" s="148"/>
      <c r="C68" s="148"/>
      <c r="D68" s="148" t="s">
        <v>239</v>
      </c>
      <c r="E68" s="149">
        <v>139340</v>
      </c>
      <c r="F68" s="149">
        <v>139340</v>
      </c>
      <c r="G68" s="149">
        <v>0</v>
      </c>
      <c r="H68" s="149">
        <v>0</v>
      </c>
      <c r="I68" s="149">
        <v>0</v>
      </c>
      <c r="J68" s="149">
        <v>0</v>
      </c>
      <c r="K68" s="149">
        <v>0</v>
      </c>
      <c r="L68" s="149">
        <v>0</v>
      </c>
    </row>
    <row r="69" ht="19.5" customHeight="1" spans="1:12">
      <c r="A69" s="148" t="s">
        <v>240</v>
      </c>
      <c r="B69" s="148"/>
      <c r="C69" s="148"/>
      <c r="D69" s="148" t="s">
        <v>241</v>
      </c>
      <c r="E69" s="149">
        <v>50000</v>
      </c>
      <c r="F69" s="149">
        <v>50000</v>
      </c>
      <c r="G69" s="149">
        <v>0</v>
      </c>
      <c r="H69" s="149">
        <v>0</v>
      </c>
      <c r="I69" s="149">
        <v>0</v>
      </c>
      <c r="J69" s="149">
        <v>0</v>
      </c>
      <c r="K69" s="149">
        <v>0</v>
      </c>
      <c r="L69" s="149">
        <v>0</v>
      </c>
    </row>
    <row r="70" ht="19.5" customHeight="1" spans="1:12">
      <c r="A70" s="148" t="s">
        <v>242</v>
      </c>
      <c r="B70" s="148"/>
      <c r="C70" s="148"/>
      <c r="D70" s="148" t="s">
        <v>243</v>
      </c>
      <c r="E70" s="149">
        <v>10000</v>
      </c>
      <c r="F70" s="149">
        <v>10000</v>
      </c>
      <c r="G70" s="149">
        <v>0</v>
      </c>
      <c r="H70" s="149">
        <v>0</v>
      </c>
      <c r="I70" s="149">
        <v>0</v>
      </c>
      <c r="J70" s="149">
        <v>0</v>
      </c>
      <c r="K70" s="149">
        <v>0</v>
      </c>
      <c r="L70" s="149">
        <v>0</v>
      </c>
    </row>
    <row r="71" ht="19.5" customHeight="1" spans="1:12">
      <c r="A71" s="148" t="s">
        <v>244</v>
      </c>
      <c r="B71" s="148"/>
      <c r="C71" s="148"/>
      <c r="D71" s="148" t="s">
        <v>245</v>
      </c>
      <c r="E71" s="149">
        <v>20000</v>
      </c>
      <c r="F71" s="149">
        <v>20000</v>
      </c>
      <c r="G71" s="149">
        <v>0</v>
      </c>
      <c r="H71" s="149">
        <v>0</v>
      </c>
      <c r="I71" s="149">
        <v>0</v>
      </c>
      <c r="J71" s="149">
        <v>0</v>
      </c>
      <c r="K71" s="149">
        <v>0</v>
      </c>
      <c r="L71" s="149">
        <v>0</v>
      </c>
    </row>
    <row r="72" ht="19.5" customHeight="1" spans="1:12">
      <c r="A72" s="148" t="s">
        <v>246</v>
      </c>
      <c r="B72" s="148"/>
      <c r="C72" s="148"/>
      <c r="D72" s="148" t="s">
        <v>247</v>
      </c>
      <c r="E72" s="149">
        <v>20000</v>
      </c>
      <c r="F72" s="149">
        <v>20000</v>
      </c>
      <c r="G72" s="149">
        <v>0</v>
      </c>
      <c r="H72" s="149">
        <v>0</v>
      </c>
      <c r="I72" s="149">
        <v>0</v>
      </c>
      <c r="J72" s="149">
        <v>0</v>
      </c>
      <c r="K72" s="149">
        <v>0</v>
      </c>
      <c r="L72" s="149">
        <v>0</v>
      </c>
    </row>
    <row r="73" ht="19.5" customHeight="1" spans="1:12">
      <c r="A73" s="148" t="s">
        <v>248</v>
      </c>
      <c r="B73" s="148"/>
      <c r="C73" s="148"/>
      <c r="D73" s="148" t="s">
        <v>249</v>
      </c>
      <c r="E73" s="149">
        <v>1708306.69</v>
      </c>
      <c r="F73" s="149">
        <v>408306.69</v>
      </c>
      <c r="G73" s="149">
        <v>0</v>
      </c>
      <c r="H73" s="149">
        <v>0</v>
      </c>
      <c r="I73" s="149">
        <v>0</v>
      </c>
      <c r="J73" s="149">
        <v>0</v>
      </c>
      <c r="K73" s="149">
        <v>0</v>
      </c>
      <c r="L73" s="149">
        <v>1300000</v>
      </c>
    </row>
    <row r="74" ht="19.5" customHeight="1" spans="1:12">
      <c r="A74" s="148" t="s">
        <v>250</v>
      </c>
      <c r="B74" s="148"/>
      <c r="C74" s="148"/>
      <c r="D74" s="148" t="s">
        <v>251</v>
      </c>
      <c r="E74" s="149">
        <v>1305985.86</v>
      </c>
      <c r="F74" s="149">
        <v>5985.86</v>
      </c>
      <c r="G74" s="149">
        <v>0</v>
      </c>
      <c r="H74" s="149">
        <v>0</v>
      </c>
      <c r="I74" s="149">
        <v>0</v>
      </c>
      <c r="J74" s="149">
        <v>0</v>
      </c>
      <c r="K74" s="149">
        <v>0</v>
      </c>
      <c r="L74" s="149">
        <v>1300000</v>
      </c>
    </row>
    <row r="75" ht="19.5" customHeight="1" spans="1:12">
      <c r="A75" s="148" t="s">
        <v>252</v>
      </c>
      <c r="B75" s="148"/>
      <c r="C75" s="148"/>
      <c r="D75" s="148" t="s">
        <v>253</v>
      </c>
      <c r="E75" s="149">
        <v>303320.83</v>
      </c>
      <c r="F75" s="149">
        <v>303320.83</v>
      </c>
      <c r="G75" s="149">
        <v>0</v>
      </c>
      <c r="H75" s="149">
        <v>0</v>
      </c>
      <c r="I75" s="149">
        <v>0</v>
      </c>
      <c r="J75" s="149">
        <v>0</v>
      </c>
      <c r="K75" s="149">
        <v>0</v>
      </c>
      <c r="L75" s="149">
        <v>0</v>
      </c>
    </row>
    <row r="76" ht="19.5" customHeight="1" spans="1:12">
      <c r="A76" s="148" t="s">
        <v>254</v>
      </c>
      <c r="B76" s="148"/>
      <c r="C76" s="148"/>
      <c r="D76" s="148" t="s">
        <v>255</v>
      </c>
      <c r="E76" s="149">
        <v>99000</v>
      </c>
      <c r="F76" s="149">
        <v>99000</v>
      </c>
      <c r="G76" s="149">
        <v>0</v>
      </c>
      <c r="H76" s="149">
        <v>0</v>
      </c>
      <c r="I76" s="149">
        <v>0</v>
      </c>
      <c r="J76" s="149">
        <v>0</v>
      </c>
      <c r="K76" s="149">
        <v>0</v>
      </c>
      <c r="L76" s="149">
        <v>0</v>
      </c>
    </row>
    <row r="77" ht="19.5" customHeight="1" spans="1:12">
      <c r="A77" s="148" t="s">
        <v>256</v>
      </c>
      <c r="B77" s="148"/>
      <c r="C77" s="148"/>
      <c r="D77" s="148" t="s">
        <v>257</v>
      </c>
      <c r="E77" s="149">
        <v>2296795.58</v>
      </c>
      <c r="F77" s="149">
        <v>2296795.58</v>
      </c>
      <c r="G77" s="149">
        <v>0</v>
      </c>
      <c r="H77" s="149">
        <v>0</v>
      </c>
      <c r="I77" s="149">
        <v>0</v>
      </c>
      <c r="J77" s="149">
        <v>0</v>
      </c>
      <c r="K77" s="149">
        <v>0</v>
      </c>
      <c r="L77" s="149">
        <v>0</v>
      </c>
    </row>
    <row r="78" ht="19.5" customHeight="1" spans="1:12">
      <c r="A78" s="148" t="s">
        <v>258</v>
      </c>
      <c r="B78" s="148"/>
      <c r="C78" s="148"/>
      <c r="D78" s="148" t="s">
        <v>259</v>
      </c>
      <c r="E78" s="149">
        <v>2296795.58</v>
      </c>
      <c r="F78" s="149">
        <v>2296795.58</v>
      </c>
      <c r="G78" s="149">
        <v>0</v>
      </c>
      <c r="H78" s="149">
        <v>0</v>
      </c>
      <c r="I78" s="149">
        <v>0</v>
      </c>
      <c r="J78" s="149">
        <v>0</v>
      </c>
      <c r="K78" s="149">
        <v>0</v>
      </c>
      <c r="L78" s="149">
        <v>0</v>
      </c>
    </row>
    <row r="79" ht="19.5" customHeight="1" spans="1:12">
      <c r="A79" s="148" t="s">
        <v>260</v>
      </c>
      <c r="B79" s="148"/>
      <c r="C79" s="148"/>
      <c r="D79" s="148" t="s">
        <v>261</v>
      </c>
      <c r="E79" s="149">
        <v>968272</v>
      </c>
      <c r="F79" s="149">
        <v>968272</v>
      </c>
      <c r="G79" s="149">
        <v>0</v>
      </c>
      <c r="H79" s="149">
        <v>0</v>
      </c>
      <c r="I79" s="149">
        <v>0</v>
      </c>
      <c r="J79" s="149">
        <v>0</v>
      </c>
      <c r="K79" s="149">
        <v>0</v>
      </c>
      <c r="L79" s="149">
        <v>0</v>
      </c>
    </row>
    <row r="80" ht="19.5" customHeight="1" spans="1:12">
      <c r="A80" s="148" t="s">
        <v>262</v>
      </c>
      <c r="B80" s="148"/>
      <c r="C80" s="148"/>
      <c r="D80" s="148" t="s">
        <v>263</v>
      </c>
      <c r="E80" s="149">
        <v>968272</v>
      </c>
      <c r="F80" s="149">
        <v>968272</v>
      </c>
      <c r="G80" s="149">
        <v>0</v>
      </c>
      <c r="H80" s="149">
        <v>0</v>
      </c>
      <c r="I80" s="149">
        <v>0</v>
      </c>
      <c r="J80" s="149">
        <v>0</v>
      </c>
      <c r="K80" s="149">
        <v>0</v>
      </c>
      <c r="L80" s="149">
        <v>0</v>
      </c>
    </row>
    <row r="81" ht="19.5" customHeight="1" spans="1:12">
      <c r="A81" s="148" t="s">
        <v>264</v>
      </c>
      <c r="B81" s="148"/>
      <c r="C81" s="148"/>
      <c r="D81" s="148" t="s">
        <v>265</v>
      </c>
      <c r="E81" s="149">
        <v>965353</v>
      </c>
      <c r="F81" s="149">
        <v>965353</v>
      </c>
      <c r="G81" s="149">
        <v>0</v>
      </c>
      <c r="H81" s="149">
        <v>0</v>
      </c>
      <c r="I81" s="149">
        <v>0</v>
      </c>
      <c r="J81" s="149">
        <v>0</v>
      </c>
      <c r="K81" s="149">
        <v>0</v>
      </c>
      <c r="L81" s="149">
        <v>0</v>
      </c>
    </row>
    <row r="82" ht="19.5" customHeight="1" spans="1:12">
      <c r="A82" s="148" t="s">
        <v>266</v>
      </c>
      <c r="B82" s="148"/>
      <c r="C82" s="148"/>
      <c r="D82" s="148" t="s">
        <v>267</v>
      </c>
      <c r="E82" s="149">
        <v>2919</v>
      </c>
      <c r="F82" s="149">
        <v>2919</v>
      </c>
      <c r="G82" s="149">
        <v>0</v>
      </c>
      <c r="H82" s="149">
        <v>0</v>
      </c>
      <c r="I82" s="149">
        <v>0</v>
      </c>
      <c r="J82" s="149">
        <v>0</v>
      </c>
      <c r="K82" s="149">
        <v>0</v>
      </c>
      <c r="L82" s="149">
        <v>0</v>
      </c>
    </row>
    <row r="83" ht="19.5" customHeight="1" spans="1:12">
      <c r="A83" s="148" t="s">
        <v>268</v>
      </c>
      <c r="B83" s="148"/>
      <c r="C83" s="148"/>
      <c r="D83" s="148" t="s">
        <v>269</v>
      </c>
      <c r="E83" s="149">
        <v>2181769.38</v>
      </c>
      <c r="F83" s="149">
        <v>2181769.38</v>
      </c>
      <c r="G83" s="149">
        <v>0</v>
      </c>
      <c r="H83" s="149">
        <v>0</v>
      </c>
      <c r="I83" s="149">
        <v>0</v>
      </c>
      <c r="J83" s="149">
        <v>0</v>
      </c>
      <c r="K83" s="149">
        <v>0</v>
      </c>
      <c r="L83" s="149">
        <v>0</v>
      </c>
    </row>
    <row r="84" ht="19.5" customHeight="1" spans="1:12">
      <c r="A84" s="148" t="s">
        <v>270</v>
      </c>
      <c r="B84" s="148"/>
      <c r="C84" s="148"/>
      <c r="D84" s="148" t="s">
        <v>271</v>
      </c>
      <c r="E84" s="149">
        <v>969176.02</v>
      </c>
      <c r="F84" s="149">
        <v>969176.02</v>
      </c>
      <c r="G84" s="149">
        <v>0</v>
      </c>
      <c r="H84" s="149">
        <v>0</v>
      </c>
      <c r="I84" s="149">
        <v>0</v>
      </c>
      <c r="J84" s="149">
        <v>0</v>
      </c>
      <c r="K84" s="149">
        <v>0</v>
      </c>
      <c r="L84" s="149">
        <v>0</v>
      </c>
    </row>
    <row r="85" ht="19.5" customHeight="1" spans="1:12">
      <c r="A85" s="148" t="s">
        <v>272</v>
      </c>
      <c r="B85" s="148"/>
      <c r="C85" s="148"/>
      <c r="D85" s="148" t="s">
        <v>145</v>
      </c>
      <c r="E85" s="149">
        <v>969176.02</v>
      </c>
      <c r="F85" s="149">
        <v>969176.02</v>
      </c>
      <c r="G85" s="149">
        <v>0</v>
      </c>
      <c r="H85" s="149">
        <v>0</v>
      </c>
      <c r="I85" s="149">
        <v>0</v>
      </c>
      <c r="J85" s="149">
        <v>0</v>
      </c>
      <c r="K85" s="149">
        <v>0</v>
      </c>
      <c r="L85" s="149">
        <v>0</v>
      </c>
    </row>
    <row r="86" ht="19.5" customHeight="1" spans="1:12">
      <c r="A86" s="148" t="s">
        <v>273</v>
      </c>
      <c r="B86" s="148"/>
      <c r="C86" s="148"/>
      <c r="D86" s="148" t="s">
        <v>274</v>
      </c>
      <c r="E86" s="149">
        <v>1019593.36</v>
      </c>
      <c r="F86" s="149">
        <v>1019593.36</v>
      </c>
      <c r="G86" s="149">
        <v>0</v>
      </c>
      <c r="H86" s="149">
        <v>0</v>
      </c>
      <c r="I86" s="149">
        <v>0</v>
      </c>
      <c r="J86" s="149">
        <v>0</v>
      </c>
      <c r="K86" s="149">
        <v>0</v>
      </c>
      <c r="L86" s="149">
        <v>0</v>
      </c>
    </row>
    <row r="87" ht="19.5" customHeight="1" spans="1:12">
      <c r="A87" s="148" t="s">
        <v>275</v>
      </c>
      <c r="B87" s="148"/>
      <c r="C87" s="148"/>
      <c r="D87" s="148" t="s">
        <v>276</v>
      </c>
      <c r="E87" s="149">
        <v>41425.14</v>
      </c>
      <c r="F87" s="149">
        <v>41425.14</v>
      </c>
      <c r="G87" s="149">
        <v>0</v>
      </c>
      <c r="H87" s="149">
        <v>0</v>
      </c>
      <c r="I87" s="149">
        <v>0</v>
      </c>
      <c r="J87" s="149">
        <v>0</v>
      </c>
      <c r="K87" s="149">
        <v>0</v>
      </c>
      <c r="L87" s="149">
        <v>0</v>
      </c>
    </row>
    <row r="88" ht="19.5" customHeight="1" spans="1:12">
      <c r="A88" s="148" t="s">
        <v>277</v>
      </c>
      <c r="B88" s="148"/>
      <c r="C88" s="148"/>
      <c r="D88" s="148" t="s">
        <v>145</v>
      </c>
      <c r="E88" s="149">
        <v>978168.22</v>
      </c>
      <c r="F88" s="149">
        <v>978168.22</v>
      </c>
      <c r="G88" s="149">
        <v>0</v>
      </c>
      <c r="H88" s="149">
        <v>0</v>
      </c>
      <c r="I88" s="149">
        <v>0</v>
      </c>
      <c r="J88" s="149">
        <v>0</v>
      </c>
      <c r="K88" s="149">
        <v>0</v>
      </c>
      <c r="L88" s="149">
        <v>0</v>
      </c>
    </row>
    <row r="89" ht="19.5" customHeight="1" spans="1:12">
      <c r="A89" s="148" t="s">
        <v>278</v>
      </c>
      <c r="B89" s="148"/>
      <c r="C89" s="148"/>
      <c r="D89" s="148" t="s">
        <v>279</v>
      </c>
      <c r="E89" s="149">
        <v>193000</v>
      </c>
      <c r="F89" s="149">
        <v>193000</v>
      </c>
      <c r="G89" s="149">
        <v>0</v>
      </c>
      <c r="H89" s="149">
        <v>0</v>
      </c>
      <c r="I89" s="149">
        <v>0</v>
      </c>
      <c r="J89" s="149">
        <v>0</v>
      </c>
      <c r="K89" s="149">
        <v>0</v>
      </c>
      <c r="L89" s="149">
        <v>0</v>
      </c>
    </row>
    <row r="90" ht="19.5" customHeight="1" spans="1:12">
      <c r="A90" s="148" t="s">
        <v>280</v>
      </c>
      <c r="B90" s="148"/>
      <c r="C90" s="148"/>
      <c r="D90" s="148" t="s">
        <v>281</v>
      </c>
      <c r="E90" s="149">
        <v>193000</v>
      </c>
      <c r="F90" s="149">
        <v>193000</v>
      </c>
      <c r="G90" s="149">
        <v>0</v>
      </c>
      <c r="H90" s="149">
        <v>0</v>
      </c>
      <c r="I90" s="149">
        <v>0</v>
      </c>
      <c r="J90" s="149">
        <v>0</v>
      </c>
      <c r="K90" s="149">
        <v>0</v>
      </c>
      <c r="L90" s="149">
        <v>0</v>
      </c>
    </row>
    <row r="91" ht="19.5" customHeight="1" spans="1:12">
      <c r="A91" s="148" t="s">
        <v>282</v>
      </c>
      <c r="B91" s="148"/>
      <c r="C91" s="148"/>
      <c r="D91" s="148" t="s">
        <v>283</v>
      </c>
      <c r="E91" s="149">
        <v>912492</v>
      </c>
      <c r="F91" s="149">
        <v>912492</v>
      </c>
      <c r="G91" s="149">
        <v>0</v>
      </c>
      <c r="H91" s="149">
        <v>0</v>
      </c>
      <c r="I91" s="149">
        <v>0</v>
      </c>
      <c r="J91" s="149">
        <v>0</v>
      </c>
      <c r="K91" s="149">
        <v>0</v>
      </c>
      <c r="L91" s="149">
        <v>0</v>
      </c>
    </row>
    <row r="92" ht="19.5" customHeight="1" spans="1:12">
      <c r="A92" s="148" t="s">
        <v>284</v>
      </c>
      <c r="B92" s="148"/>
      <c r="C92" s="148"/>
      <c r="D92" s="148" t="s">
        <v>285</v>
      </c>
      <c r="E92" s="149">
        <v>912492</v>
      </c>
      <c r="F92" s="149">
        <v>912492</v>
      </c>
      <c r="G92" s="149">
        <v>0</v>
      </c>
      <c r="H92" s="149">
        <v>0</v>
      </c>
      <c r="I92" s="149">
        <v>0</v>
      </c>
      <c r="J92" s="149">
        <v>0</v>
      </c>
      <c r="K92" s="149">
        <v>0</v>
      </c>
      <c r="L92" s="149">
        <v>0</v>
      </c>
    </row>
    <row r="93" ht="19.5" customHeight="1" spans="1:12">
      <c r="A93" s="148" t="s">
        <v>286</v>
      </c>
      <c r="B93" s="148"/>
      <c r="C93" s="148"/>
      <c r="D93" s="148" t="s">
        <v>287</v>
      </c>
      <c r="E93" s="149">
        <v>573000</v>
      </c>
      <c r="F93" s="149">
        <v>573000</v>
      </c>
      <c r="G93" s="149">
        <v>0</v>
      </c>
      <c r="H93" s="149">
        <v>0</v>
      </c>
      <c r="I93" s="149">
        <v>0</v>
      </c>
      <c r="J93" s="149">
        <v>0</v>
      </c>
      <c r="K93" s="149">
        <v>0</v>
      </c>
      <c r="L93" s="149">
        <v>0</v>
      </c>
    </row>
    <row r="94" ht="19.5" customHeight="1" spans="1:12">
      <c r="A94" s="148" t="s">
        <v>288</v>
      </c>
      <c r="B94" s="148"/>
      <c r="C94" s="148"/>
      <c r="D94" s="148" t="s">
        <v>289</v>
      </c>
      <c r="E94" s="149">
        <v>40000</v>
      </c>
      <c r="F94" s="149">
        <v>40000</v>
      </c>
      <c r="G94" s="149">
        <v>0</v>
      </c>
      <c r="H94" s="149">
        <v>0</v>
      </c>
      <c r="I94" s="149">
        <v>0</v>
      </c>
      <c r="J94" s="149">
        <v>0</v>
      </c>
      <c r="K94" s="149">
        <v>0</v>
      </c>
      <c r="L94" s="149">
        <v>0</v>
      </c>
    </row>
    <row r="95" ht="19.5" customHeight="1" spans="1:12">
      <c r="A95" s="148" t="s">
        <v>290</v>
      </c>
      <c r="B95" s="148"/>
      <c r="C95" s="148"/>
      <c r="D95" s="148" t="s">
        <v>291</v>
      </c>
      <c r="E95" s="149">
        <v>299492</v>
      </c>
      <c r="F95" s="149">
        <v>299492</v>
      </c>
      <c r="G95" s="149">
        <v>0</v>
      </c>
      <c r="H95" s="149">
        <v>0</v>
      </c>
      <c r="I95" s="149">
        <v>0</v>
      </c>
      <c r="J95" s="149">
        <v>0</v>
      </c>
      <c r="K95" s="149">
        <v>0</v>
      </c>
      <c r="L95" s="149">
        <v>0</v>
      </c>
    </row>
    <row r="96" ht="19.5" customHeight="1" spans="1:12">
      <c r="A96" s="148" t="s">
        <v>292</v>
      </c>
      <c r="B96" s="148"/>
      <c r="C96" s="148"/>
      <c r="D96" s="148"/>
      <c r="E96" s="148"/>
      <c r="F96" s="148"/>
      <c r="G96" s="148"/>
      <c r="H96" s="148"/>
      <c r="I96" s="148"/>
      <c r="J96" s="148"/>
      <c r="K96" s="148"/>
      <c r="L96" s="148"/>
    </row>
  </sheetData>
  <mergeCells count="10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L96"/>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outlinePr summaryBelow="0"/>
  </sheetPr>
  <dimension ref="A1:J9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53" t="s">
        <v>293</v>
      </c>
    </row>
    <row r="2" ht="14.25" spans="10:10">
      <c r="J2" s="154" t="s">
        <v>294</v>
      </c>
    </row>
    <row r="3" ht="14.25" spans="1:10">
      <c r="A3" s="154" t="s">
        <v>2</v>
      </c>
      <c r="J3" s="154" t="s">
        <v>3</v>
      </c>
    </row>
    <row r="4" ht="19.5" customHeight="1" spans="1:10">
      <c r="A4" s="156" t="s">
        <v>6</v>
      </c>
      <c r="B4" s="156"/>
      <c r="C4" s="156"/>
      <c r="D4" s="156"/>
      <c r="E4" s="155" t="s">
        <v>99</v>
      </c>
      <c r="F4" s="155" t="s">
        <v>295</v>
      </c>
      <c r="G4" s="155" t="s">
        <v>296</v>
      </c>
      <c r="H4" s="155" t="s">
        <v>297</v>
      </c>
      <c r="I4" s="155" t="s">
        <v>298</v>
      </c>
      <c r="J4" s="155" t="s">
        <v>299</v>
      </c>
    </row>
    <row r="5" ht="19.5" customHeight="1" spans="1:10">
      <c r="A5" s="155" t="s">
        <v>121</v>
      </c>
      <c r="B5" s="155"/>
      <c r="C5" s="155"/>
      <c r="D5" s="156" t="s">
        <v>122</v>
      </c>
      <c r="E5" s="155"/>
      <c r="F5" s="155"/>
      <c r="G5" s="155"/>
      <c r="H5" s="155"/>
      <c r="I5" s="155"/>
      <c r="J5" s="155"/>
    </row>
    <row r="6" ht="19.5" customHeight="1" spans="1:10">
      <c r="A6" s="155"/>
      <c r="B6" s="155"/>
      <c r="C6" s="155"/>
      <c r="D6" s="156"/>
      <c r="E6" s="155"/>
      <c r="F6" s="155"/>
      <c r="G6" s="155"/>
      <c r="H6" s="155"/>
      <c r="I6" s="155"/>
      <c r="J6" s="155"/>
    </row>
    <row r="7" ht="19.5" customHeight="1" spans="1:10">
      <c r="A7" s="155"/>
      <c r="B7" s="155"/>
      <c r="C7" s="155"/>
      <c r="D7" s="156"/>
      <c r="E7" s="155"/>
      <c r="F7" s="155"/>
      <c r="G7" s="155"/>
      <c r="H7" s="155"/>
      <c r="I7" s="155"/>
      <c r="J7" s="155"/>
    </row>
    <row r="8" ht="19.5" customHeight="1" spans="1:10">
      <c r="A8" s="156" t="s">
        <v>125</v>
      </c>
      <c r="B8" s="156" t="s">
        <v>126</v>
      </c>
      <c r="C8" s="156" t="s">
        <v>127</v>
      </c>
      <c r="D8" s="156" t="s">
        <v>10</v>
      </c>
      <c r="E8" s="155" t="s">
        <v>11</v>
      </c>
      <c r="F8" s="155" t="s">
        <v>12</v>
      </c>
      <c r="G8" s="155" t="s">
        <v>20</v>
      </c>
      <c r="H8" s="155" t="s">
        <v>24</v>
      </c>
      <c r="I8" s="155" t="s">
        <v>28</v>
      </c>
      <c r="J8" s="155" t="s">
        <v>32</v>
      </c>
    </row>
    <row r="9" ht="19.5" customHeight="1" spans="1:10">
      <c r="A9" s="156"/>
      <c r="B9" s="156"/>
      <c r="C9" s="156"/>
      <c r="D9" s="156" t="s">
        <v>128</v>
      </c>
      <c r="E9" s="149">
        <v>20990044.33</v>
      </c>
      <c r="F9" s="149">
        <v>16974160.23</v>
      </c>
      <c r="G9" s="149">
        <v>4015884.1</v>
      </c>
      <c r="H9" s="149">
        <v>0</v>
      </c>
      <c r="I9" s="149">
        <v>0</v>
      </c>
      <c r="J9" s="149">
        <v>0</v>
      </c>
    </row>
    <row r="10" ht="19.5" customHeight="1" spans="1:10">
      <c r="A10" s="148" t="s">
        <v>129</v>
      </c>
      <c r="B10" s="148"/>
      <c r="C10" s="148"/>
      <c r="D10" s="148" t="s">
        <v>130</v>
      </c>
      <c r="E10" s="149">
        <v>4993110.55</v>
      </c>
      <c r="F10" s="149">
        <v>4762450.55</v>
      </c>
      <c r="G10" s="149">
        <v>230660</v>
      </c>
      <c r="H10" s="149">
        <v>0</v>
      </c>
      <c r="I10" s="149">
        <v>0</v>
      </c>
      <c r="J10" s="149">
        <v>0</v>
      </c>
    </row>
    <row r="11" ht="19.5" customHeight="1" spans="1:10">
      <c r="A11" s="148" t="s">
        <v>131</v>
      </c>
      <c r="B11" s="148"/>
      <c r="C11" s="148"/>
      <c r="D11" s="148" t="s">
        <v>132</v>
      </c>
      <c r="E11" s="149">
        <v>165378.43</v>
      </c>
      <c r="F11" s="149">
        <v>161218.43</v>
      </c>
      <c r="G11" s="149">
        <v>4160</v>
      </c>
      <c r="H11" s="149">
        <v>0</v>
      </c>
      <c r="I11" s="149">
        <v>0</v>
      </c>
      <c r="J11" s="149">
        <v>0</v>
      </c>
    </row>
    <row r="12" ht="19.5" customHeight="1" spans="1:10">
      <c r="A12" s="148" t="s">
        <v>133</v>
      </c>
      <c r="B12" s="148"/>
      <c r="C12" s="148"/>
      <c r="D12" s="148" t="s">
        <v>134</v>
      </c>
      <c r="E12" s="149">
        <v>161218.43</v>
      </c>
      <c r="F12" s="149">
        <v>161218.43</v>
      </c>
      <c r="G12" s="149">
        <v>0</v>
      </c>
      <c r="H12" s="149">
        <v>0</v>
      </c>
      <c r="I12" s="149">
        <v>0</v>
      </c>
      <c r="J12" s="149">
        <v>0</v>
      </c>
    </row>
    <row r="13" ht="19.5" customHeight="1" spans="1:10">
      <c r="A13" s="148" t="s">
        <v>135</v>
      </c>
      <c r="B13" s="148"/>
      <c r="C13" s="148"/>
      <c r="D13" s="148" t="s">
        <v>136</v>
      </c>
      <c r="E13" s="149">
        <v>4160</v>
      </c>
      <c r="F13" s="149">
        <v>0</v>
      </c>
      <c r="G13" s="149">
        <v>4160</v>
      </c>
      <c r="H13" s="149">
        <v>0</v>
      </c>
      <c r="I13" s="149">
        <v>0</v>
      </c>
      <c r="J13" s="149">
        <v>0</v>
      </c>
    </row>
    <row r="14" ht="19.5" customHeight="1" spans="1:10">
      <c r="A14" s="148" t="s">
        <v>137</v>
      </c>
      <c r="B14" s="148"/>
      <c r="C14" s="148"/>
      <c r="D14" s="148" t="s">
        <v>138</v>
      </c>
      <c r="E14" s="149">
        <v>2900661.46</v>
      </c>
      <c r="F14" s="149">
        <v>2677661.46</v>
      </c>
      <c r="G14" s="149">
        <v>223000</v>
      </c>
      <c r="H14" s="149">
        <v>0</v>
      </c>
      <c r="I14" s="149">
        <v>0</v>
      </c>
      <c r="J14" s="149">
        <v>0</v>
      </c>
    </row>
    <row r="15" ht="19.5" customHeight="1" spans="1:10">
      <c r="A15" s="148" t="s">
        <v>139</v>
      </c>
      <c r="B15" s="148"/>
      <c r="C15" s="148"/>
      <c r="D15" s="148" t="s">
        <v>134</v>
      </c>
      <c r="E15" s="149">
        <v>2677661.46</v>
      </c>
      <c r="F15" s="149">
        <v>2677661.46</v>
      </c>
      <c r="G15" s="149">
        <v>0</v>
      </c>
      <c r="H15" s="149">
        <v>0</v>
      </c>
      <c r="I15" s="149">
        <v>0</v>
      </c>
      <c r="J15" s="149">
        <v>0</v>
      </c>
    </row>
    <row r="16" ht="19.5" customHeight="1" spans="1:10">
      <c r="A16" s="148" t="s">
        <v>140</v>
      </c>
      <c r="B16" s="148"/>
      <c r="C16" s="148"/>
      <c r="D16" s="148" t="s">
        <v>141</v>
      </c>
      <c r="E16" s="149">
        <v>223000</v>
      </c>
      <c r="F16" s="149">
        <v>0</v>
      </c>
      <c r="G16" s="149">
        <v>223000</v>
      </c>
      <c r="H16" s="149">
        <v>0</v>
      </c>
      <c r="I16" s="149">
        <v>0</v>
      </c>
      <c r="J16" s="149">
        <v>0</v>
      </c>
    </row>
    <row r="17" ht="19.5" customHeight="1" spans="1:10">
      <c r="A17" s="148" t="s">
        <v>142</v>
      </c>
      <c r="B17" s="148"/>
      <c r="C17" s="148"/>
      <c r="D17" s="148" t="s">
        <v>143</v>
      </c>
      <c r="E17" s="149">
        <v>573925.4</v>
      </c>
      <c r="F17" s="149">
        <v>573925.4</v>
      </c>
      <c r="G17" s="149">
        <v>0</v>
      </c>
      <c r="H17" s="149">
        <v>0</v>
      </c>
      <c r="I17" s="149">
        <v>0</v>
      </c>
      <c r="J17" s="149">
        <v>0</v>
      </c>
    </row>
    <row r="18" ht="19.5" customHeight="1" spans="1:10">
      <c r="A18" s="148" t="s">
        <v>144</v>
      </c>
      <c r="B18" s="148"/>
      <c r="C18" s="148"/>
      <c r="D18" s="148" t="s">
        <v>145</v>
      </c>
      <c r="E18" s="149">
        <v>573925.4</v>
      </c>
      <c r="F18" s="149">
        <v>573925.4</v>
      </c>
      <c r="G18" s="149">
        <v>0</v>
      </c>
      <c r="H18" s="149">
        <v>0</v>
      </c>
      <c r="I18" s="149">
        <v>0</v>
      </c>
      <c r="J18" s="149">
        <v>0</v>
      </c>
    </row>
    <row r="19" ht="19.5" customHeight="1" spans="1:10">
      <c r="A19" s="148" t="s">
        <v>146</v>
      </c>
      <c r="B19" s="148"/>
      <c r="C19" s="148"/>
      <c r="D19" s="148" t="s">
        <v>147</v>
      </c>
      <c r="E19" s="149">
        <v>3000</v>
      </c>
      <c r="F19" s="149">
        <v>0</v>
      </c>
      <c r="G19" s="149">
        <v>3000</v>
      </c>
      <c r="H19" s="149">
        <v>0</v>
      </c>
      <c r="I19" s="149">
        <v>0</v>
      </c>
      <c r="J19" s="149">
        <v>0</v>
      </c>
    </row>
    <row r="20" ht="19.5" customHeight="1" spans="1:10">
      <c r="A20" s="148" t="s">
        <v>148</v>
      </c>
      <c r="B20" s="148"/>
      <c r="C20" s="148"/>
      <c r="D20" s="148" t="s">
        <v>149</v>
      </c>
      <c r="E20" s="149">
        <v>3000</v>
      </c>
      <c r="F20" s="149">
        <v>0</v>
      </c>
      <c r="G20" s="149">
        <v>3000</v>
      </c>
      <c r="H20" s="149">
        <v>0</v>
      </c>
      <c r="I20" s="149">
        <v>0</v>
      </c>
      <c r="J20" s="149">
        <v>0</v>
      </c>
    </row>
    <row r="21" ht="19.5" customHeight="1" spans="1:10">
      <c r="A21" s="148" t="s">
        <v>150</v>
      </c>
      <c r="B21" s="148"/>
      <c r="C21" s="148"/>
      <c r="D21" s="148" t="s">
        <v>151</v>
      </c>
      <c r="E21" s="149">
        <v>1337405.26</v>
      </c>
      <c r="F21" s="149">
        <v>1337405.26</v>
      </c>
      <c r="G21" s="149">
        <v>0</v>
      </c>
      <c r="H21" s="149">
        <v>0</v>
      </c>
      <c r="I21" s="149">
        <v>0</v>
      </c>
      <c r="J21" s="149">
        <v>0</v>
      </c>
    </row>
    <row r="22" ht="19.5" customHeight="1" spans="1:10">
      <c r="A22" s="148" t="s">
        <v>152</v>
      </c>
      <c r="B22" s="148"/>
      <c r="C22" s="148"/>
      <c r="D22" s="148" t="s">
        <v>134</v>
      </c>
      <c r="E22" s="149">
        <v>887940.52</v>
      </c>
      <c r="F22" s="149">
        <v>887940.52</v>
      </c>
      <c r="G22" s="149">
        <v>0</v>
      </c>
      <c r="H22" s="149">
        <v>0</v>
      </c>
      <c r="I22" s="149">
        <v>0</v>
      </c>
      <c r="J22" s="149">
        <v>0</v>
      </c>
    </row>
    <row r="23" ht="19.5" customHeight="1" spans="1:10">
      <c r="A23" s="148" t="s">
        <v>153</v>
      </c>
      <c r="B23" s="148"/>
      <c r="C23" s="148"/>
      <c r="D23" s="148" t="s">
        <v>145</v>
      </c>
      <c r="E23" s="149">
        <v>449464.74</v>
      </c>
      <c r="F23" s="149">
        <v>449464.74</v>
      </c>
      <c r="G23" s="149">
        <v>0</v>
      </c>
      <c r="H23" s="149">
        <v>0</v>
      </c>
      <c r="I23" s="149">
        <v>0</v>
      </c>
      <c r="J23" s="149">
        <v>0</v>
      </c>
    </row>
    <row r="24" ht="19.5" customHeight="1" spans="1:10">
      <c r="A24" s="148" t="s">
        <v>154</v>
      </c>
      <c r="B24" s="148"/>
      <c r="C24" s="148"/>
      <c r="D24" s="148" t="s">
        <v>155</v>
      </c>
      <c r="E24" s="149">
        <v>12240</v>
      </c>
      <c r="F24" s="149">
        <v>12240</v>
      </c>
      <c r="G24" s="149">
        <v>0</v>
      </c>
      <c r="H24" s="149">
        <v>0</v>
      </c>
      <c r="I24" s="149">
        <v>0</v>
      </c>
      <c r="J24" s="149">
        <v>0</v>
      </c>
    </row>
    <row r="25" ht="19.5" customHeight="1" spans="1:10">
      <c r="A25" s="148" t="s">
        <v>156</v>
      </c>
      <c r="B25" s="148"/>
      <c r="C25" s="148"/>
      <c r="D25" s="148" t="s">
        <v>157</v>
      </c>
      <c r="E25" s="149">
        <v>12240</v>
      </c>
      <c r="F25" s="149">
        <v>12240</v>
      </c>
      <c r="G25" s="149">
        <v>0</v>
      </c>
      <c r="H25" s="149">
        <v>0</v>
      </c>
      <c r="I25" s="149">
        <v>0</v>
      </c>
      <c r="J25" s="149">
        <v>0</v>
      </c>
    </row>
    <row r="26" ht="19.5" customHeight="1" spans="1:10">
      <c r="A26" s="148" t="s">
        <v>158</v>
      </c>
      <c r="B26" s="148"/>
      <c r="C26" s="148"/>
      <c r="D26" s="148" t="s">
        <v>159</v>
      </c>
      <c r="E26" s="149">
        <v>500</v>
      </c>
      <c r="F26" s="149">
        <v>0</v>
      </c>
      <c r="G26" s="149">
        <v>500</v>
      </c>
      <c r="H26" s="149">
        <v>0</v>
      </c>
      <c r="I26" s="149">
        <v>0</v>
      </c>
      <c r="J26" s="149">
        <v>0</v>
      </c>
    </row>
    <row r="27" ht="19.5" customHeight="1" spans="1:10">
      <c r="A27" s="148" t="s">
        <v>160</v>
      </c>
      <c r="B27" s="148"/>
      <c r="C27" s="148"/>
      <c r="D27" s="148" t="s">
        <v>159</v>
      </c>
      <c r="E27" s="149">
        <v>500</v>
      </c>
      <c r="F27" s="149">
        <v>0</v>
      </c>
      <c r="G27" s="149">
        <v>500</v>
      </c>
      <c r="H27" s="149">
        <v>0</v>
      </c>
      <c r="I27" s="149">
        <v>0</v>
      </c>
      <c r="J27" s="149">
        <v>0</v>
      </c>
    </row>
    <row r="28" ht="19.5" customHeight="1" spans="1:10">
      <c r="A28" s="148" t="s">
        <v>161</v>
      </c>
      <c r="B28" s="148"/>
      <c r="C28" s="148"/>
      <c r="D28" s="148" t="s">
        <v>162</v>
      </c>
      <c r="E28" s="149">
        <v>536640</v>
      </c>
      <c r="F28" s="149">
        <v>92400</v>
      </c>
      <c r="G28" s="149">
        <v>444240</v>
      </c>
      <c r="H28" s="149">
        <v>0</v>
      </c>
      <c r="I28" s="149">
        <v>0</v>
      </c>
      <c r="J28" s="149">
        <v>0</v>
      </c>
    </row>
    <row r="29" ht="19.5" customHeight="1" spans="1:10">
      <c r="A29" s="148" t="s">
        <v>163</v>
      </c>
      <c r="B29" s="148"/>
      <c r="C29" s="148"/>
      <c r="D29" s="148" t="s">
        <v>164</v>
      </c>
      <c r="E29" s="149">
        <v>434840</v>
      </c>
      <c r="F29" s="149">
        <v>92400</v>
      </c>
      <c r="G29" s="149">
        <v>342440</v>
      </c>
      <c r="H29" s="149">
        <v>0</v>
      </c>
      <c r="I29" s="149">
        <v>0</v>
      </c>
      <c r="J29" s="149">
        <v>0</v>
      </c>
    </row>
    <row r="30" ht="19.5" customHeight="1" spans="1:10">
      <c r="A30" s="148" t="s">
        <v>165</v>
      </c>
      <c r="B30" s="148"/>
      <c r="C30" s="148"/>
      <c r="D30" s="148" t="s">
        <v>166</v>
      </c>
      <c r="E30" s="149">
        <v>342440</v>
      </c>
      <c r="F30" s="149">
        <v>0</v>
      </c>
      <c r="G30" s="149">
        <v>342440</v>
      </c>
      <c r="H30" s="149">
        <v>0</v>
      </c>
      <c r="I30" s="149">
        <v>0</v>
      </c>
      <c r="J30" s="149">
        <v>0</v>
      </c>
    </row>
    <row r="31" ht="19.5" customHeight="1" spans="1:10">
      <c r="A31" s="148" t="s">
        <v>167</v>
      </c>
      <c r="B31" s="148"/>
      <c r="C31" s="148"/>
      <c r="D31" s="148" t="s">
        <v>168</v>
      </c>
      <c r="E31" s="149">
        <v>92400</v>
      </c>
      <c r="F31" s="149">
        <v>92400</v>
      </c>
      <c r="G31" s="149">
        <v>0</v>
      </c>
      <c r="H31" s="149">
        <v>0</v>
      </c>
      <c r="I31" s="149">
        <v>0</v>
      </c>
      <c r="J31" s="149">
        <v>0</v>
      </c>
    </row>
    <row r="32" ht="19.5" customHeight="1" spans="1:10">
      <c r="A32" s="148" t="s">
        <v>169</v>
      </c>
      <c r="B32" s="148"/>
      <c r="C32" s="148"/>
      <c r="D32" s="148" t="s">
        <v>170</v>
      </c>
      <c r="E32" s="149">
        <v>101800</v>
      </c>
      <c r="F32" s="149">
        <v>0</v>
      </c>
      <c r="G32" s="149">
        <v>101800</v>
      </c>
      <c r="H32" s="149">
        <v>0</v>
      </c>
      <c r="I32" s="149">
        <v>0</v>
      </c>
      <c r="J32" s="149">
        <v>0</v>
      </c>
    </row>
    <row r="33" ht="19.5" customHeight="1" spans="1:10">
      <c r="A33" s="148" t="s">
        <v>171</v>
      </c>
      <c r="B33" s="148"/>
      <c r="C33" s="148"/>
      <c r="D33" s="148" t="s">
        <v>170</v>
      </c>
      <c r="E33" s="149">
        <v>101800</v>
      </c>
      <c r="F33" s="149">
        <v>0</v>
      </c>
      <c r="G33" s="149">
        <v>101800</v>
      </c>
      <c r="H33" s="149">
        <v>0</v>
      </c>
      <c r="I33" s="149">
        <v>0</v>
      </c>
      <c r="J33" s="149">
        <v>0</v>
      </c>
    </row>
    <row r="34" ht="19.5" customHeight="1" spans="1:10">
      <c r="A34" s="148" t="s">
        <v>172</v>
      </c>
      <c r="B34" s="148"/>
      <c r="C34" s="148"/>
      <c r="D34" s="148" t="s">
        <v>173</v>
      </c>
      <c r="E34" s="149">
        <v>47000</v>
      </c>
      <c r="F34" s="149">
        <v>0</v>
      </c>
      <c r="G34" s="149">
        <v>47000</v>
      </c>
      <c r="H34" s="149">
        <v>0</v>
      </c>
      <c r="I34" s="149">
        <v>0</v>
      </c>
      <c r="J34" s="149">
        <v>0</v>
      </c>
    </row>
    <row r="35" ht="19.5" customHeight="1" spans="1:10">
      <c r="A35" s="148" t="s">
        <v>174</v>
      </c>
      <c r="B35" s="148"/>
      <c r="C35" s="148"/>
      <c r="D35" s="148" t="s">
        <v>175</v>
      </c>
      <c r="E35" s="149">
        <v>47000</v>
      </c>
      <c r="F35" s="149">
        <v>0</v>
      </c>
      <c r="G35" s="149">
        <v>47000</v>
      </c>
      <c r="H35" s="149">
        <v>0</v>
      </c>
      <c r="I35" s="149">
        <v>0</v>
      </c>
      <c r="J35" s="149">
        <v>0</v>
      </c>
    </row>
    <row r="36" ht="19.5" customHeight="1" spans="1:10">
      <c r="A36" s="148" t="s">
        <v>176</v>
      </c>
      <c r="B36" s="148"/>
      <c r="C36" s="148"/>
      <c r="D36" s="148" t="s">
        <v>177</v>
      </c>
      <c r="E36" s="149">
        <v>47000</v>
      </c>
      <c r="F36" s="149">
        <v>0</v>
      </c>
      <c r="G36" s="149">
        <v>47000</v>
      </c>
      <c r="H36" s="149">
        <v>0</v>
      </c>
      <c r="I36" s="149">
        <v>0</v>
      </c>
      <c r="J36" s="149">
        <v>0</v>
      </c>
    </row>
    <row r="37" ht="19.5" customHeight="1" spans="1:10">
      <c r="A37" s="148" t="s">
        <v>178</v>
      </c>
      <c r="B37" s="148"/>
      <c r="C37" s="148"/>
      <c r="D37" s="148" t="s">
        <v>179</v>
      </c>
      <c r="E37" s="149">
        <v>2425381.03</v>
      </c>
      <c r="F37" s="149">
        <v>2315830.83</v>
      </c>
      <c r="G37" s="149">
        <v>109550.2</v>
      </c>
      <c r="H37" s="149">
        <v>0</v>
      </c>
      <c r="I37" s="149">
        <v>0</v>
      </c>
      <c r="J37" s="149">
        <v>0</v>
      </c>
    </row>
    <row r="38" ht="19.5" customHeight="1" spans="1:10">
      <c r="A38" s="148" t="s">
        <v>180</v>
      </c>
      <c r="B38" s="148"/>
      <c r="C38" s="148"/>
      <c r="D38" s="148" t="s">
        <v>181</v>
      </c>
      <c r="E38" s="149">
        <v>736111.86</v>
      </c>
      <c r="F38" s="149">
        <v>644961.66</v>
      </c>
      <c r="G38" s="149">
        <v>91150.2</v>
      </c>
      <c r="H38" s="149">
        <v>0</v>
      </c>
      <c r="I38" s="149">
        <v>0</v>
      </c>
      <c r="J38" s="149">
        <v>0</v>
      </c>
    </row>
    <row r="39" ht="19.5" customHeight="1" spans="1:10">
      <c r="A39" s="148" t="s">
        <v>182</v>
      </c>
      <c r="B39" s="148"/>
      <c r="C39" s="148"/>
      <c r="D39" s="148" t="s">
        <v>145</v>
      </c>
      <c r="E39" s="149">
        <v>644961.66</v>
      </c>
      <c r="F39" s="149">
        <v>644961.66</v>
      </c>
      <c r="G39" s="149">
        <v>0</v>
      </c>
      <c r="H39" s="149">
        <v>0</v>
      </c>
      <c r="I39" s="149">
        <v>0</v>
      </c>
      <c r="J39" s="149">
        <v>0</v>
      </c>
    </row>
    <row r="40" ht="19.5" customHeight="1" spans="1:10">
      <c r="A40" s="148" t="s">
        <v>183</v>
      </c>
      <c r="B40" s="148"/>
      <c r="C40" s="148"/>
      <c r="D40" s="148" t="s">
        <v>184</v>
      </c>
      <c r="E40" s="149">
        <v>91150.2</v>
      </c>
      <c r="F40" s="149">
        <v>0</v>
      </c>
      <c r="G40" s="149">
        <v>91150.2</v>
      </c>
      <c r="H40" s="149">
        <v>0</v>
      </c>
      <c r="I40" s="149">
        <v>0</v>
      </c>
      <c r="J40" s="149">
        <v>0</v>
      </c>
    </row>
    <row r="41" ht="19.5" customHeight="1" spans="1:10">
      <c r="A41" s="148" t="s">
        <v>185</v>
      </c>
      <c r="B41" s="148"/>
      <c r="C41" s="148"/>
      <c r="D41" s="148" t="s">
        <v>186</v>
      </c>
      <c r="E41" s="149">
        <v>1246374.39</v>
      </c>
      <c r="F41" s="149">
        <v>1246374.39</v>
      </c>
      <c r="G41" s="149">
        <v>0</v>
      </c>
      <c r="H41" s="149">
        <v>0</v>
      </c>
      <c r="I41" s="149">
        <v>0</v>
      </c>
      <c r="J41" s="149">
        <v>0</v>
      </c>
    </row>
    <row r="42" ht="19.5" customHeight="1" spans="1:10">
      <c r="A42" s="148" t="s">
        <v>187</v>
      </c>
      <c r="B42" s="148"/>
      <c r="C42" s="148"/>
      <c r="D42" s="148" t="s">
        <v>188</v>
      </c>
      <c r="E42" s="149">
        <v>5860</v>
      </c>
      <c r="F42" s="149">
        <v>5860</v>
      </c>
      <c r="G42" s="149">
        <v>0</v>
      </c>
      <c r="H42" s="149">
        <v>0</v>
      </c>
      <c r="I42" s="149">
        <v>0</v>
      </c>
      <c r="J42" s="149">
        <v>0</v>
      </c>
    </row>
    <row r="43" ht="19.5" customHeight="1" spans="1:10">
      <c r="A43" s="148" t="s">
        <v>189</v>
      </c>
      <c r="B43" s="148"/>
      <c r="C43" s="148"/>
      <c r="D43" s="148" t="s">
        <v>190</v>
      </c>
      <c r="E43" s="149">
        <v>9000</v>
      </c>
      <c r="F43" s="149">
        <v>9000</v>
      </c>
      <c r="G43" s="149">
        <v>0</v>
      </c>
      <c r="H43" s="149">
        <v>0</v>
      </c>
      <c r="I43" s="149">
        <v>0</v>
      </c>
      <c r="J43" s="149">
        <v>0</v>
      </c>
    </row>
    <row r="44" ht="19.5" customHeight="1" spans="1:10">
      <c r="A44" s="148" t="s">
        <v>191</v>
      </c>
      <c r="B44" s="148"/>
      <c r="C44" s="148"/>
      <c r="D44" s="148" t="s">
        <v>192</v>
      </c>
      <c r="E44" s="149">
        <v>1144770</v>
      </c>
      <c r="F44" s="149">
        <v>1144770</v>
      </c>
      <c r="G44" s="149">
        <v>0</v>
      </c>
      <c r="H44" s="149">
        <v>0</v>
      </c>
      <c r="I44" s="149">
        <v>0</v>
      </c>
      <c r="J44" s="149">
        <v>0</v>
      </c>
    </row>
    <row r="45" ht="19.5" customHeight="1" spans="1:10">
      <c r="A45" s="148" t="s">
        <v>193</v>
      </c>
      <c r="B45" s="148"/>
      <c r="C45" s="148"/>
      <c r="D45" s="148" t="s">
        <v>194</v>
      </c>
      <c r="E45" s="149">
        <v>86744.39</v>
      </c>
      <c r="F45" s="149">
        <v>86744.39</v>
      </c>
      <c r="G45" s="149">
        <v>0</v>
      </c>
      <c r="H45" s="149">
        <v>0</v>
      </c>
      <c r="I45" s="149">
        <v>0</v>
      </c>
      <c r="J45" s="149">
        <v>0</v>
      </c>
    </row>
    <row r="46" ht="19.5" customHeight="1" spans="1:10">
      <c r="A46" s="148" t="s">
        <v>195</v>
      </c>
      <c r="B46" s="148"/>
      <c r="C46" s="148"/>
      <c r="D46" s="148" t="s">
        <v>196</v>
      </c>
      <c r="E46" s="149">
        <v>119035.18</v>
      </c>
      <c r="F46" s="149">
        <v>100635.18</v>
      </c>
      <c r="G46" s="149">
        <v>18400</v>
      </c>
      <c r="H46" s="149">
        <v>0</v>
      </c>
      <c r="I46" s="149">
        <v>0</v>
      </c>
      <c r="J46" s="149">
        <v>0</v>
      </c>
    </row>
    <row r="47" ht="19.5" customHeight="1" spans="1:10">
      <c r="A47" s="148" t="s">
        <v>197</v>
      </c>
      <c r="B47" s="148"/>
      <c r="C47" s="148"/>
      <c r="D47" s="148" t="s">
        <v>198</v>
      </c>
      <c r="E47" s="149">
        <v>119035.18</v>
      </c>
      <c r="F47" s="149">
        <v>100635.18</v>
      </c>
      <c r="G47" s="149">
        <v>18400</v>
      </c>
      <c r="H47" s="149">
        <v>0</v>
      </c>
      <c r="I47" s="149">
        <v>0</v>
      </c>
      <c r="J47" s="149">
        <v>0</v>
      </c>
    </row>
    <row r="48" ht="19.5" customHeight="1" spans="1:10">
      <c r="A48" s="148" t="s">
        <v>199</v>
      </c>
      <c r="B48" s="148"/>
      <c r="C48" s="148"/>
      <c r="D48" s="148" t="s">
        <v>200</v>
      </c>
      <c r="E48" s="149">
        <v>323859.6</v>
      </c>
      <c r="F48" s="149">
        <v>323859.6</v>
      </c>
      <c r="G48" s="149">
        <v>0</v>
      </c>
      <c r="H48" s="149">
        <v>0</v>
      </c>
      <c r="I48" s="149">
        <v>0</v>
      </c>
      <c r="J48" s="149">
        <v>0</v>
      </c>
    </row>
    <row r="49" ht="19.5" customHeight="1" spans="1:10">
      <c r="A49" s="148" t="s">
        <v>201</v>
      </c>
      <c r="B49" s="148"/>
      <c r="C49" s="148"/>
      <c r="D49" s="148" t="s">
        <v>202</v>
      </c>
      <c r="E49" s="149">
        <v>323859.6</v>
      </c>
      <c r="F49" s="149">
        <v>323859.6</v>
      </c>
      <c r="G49" s="149">
        <v>0</v>
      </c>
      <c r="H49" s="149">
        <v>0</v>
      </c>
      <c r="I49" s="149">
        <v>0</v>
      </c>
      <c r="J49" s="149">
        <v>0</v>
      </c>
    </row>
    <row r="50" ht="19.5" customHeight="1" spans="1:10">
      <c r="A50" s="148" t="s">
        <v>203</v>
      </c>
      <c r="B50" s="148"/>
      <c r="C50" s="148"/>
      <c r="D50" s="148" t="s">
        <v>204</v>
      </c>
      <c r="E50" s="149">
        <v>1042900.26</v>
      </c>
      <c r="F50" s="149">
        <v>1042900.26</v>
      </c>
      <c r="G50" s="149">
        <v>0</v>
      </c>
      <c r="H50" s="149">
        <v>0</v>
      </c>
      <c r="I50" s="149">
        <v>0</v>
      </c>
      <c r="J50" s="149">
        <v>0</v>
      </c>
    </row>
    <row r="51" ht="19.5" customHeight="1" spans="1:10">
      <c r="A51" s="148" t="s">
        <v>205</v>
      </c>
      <c r="B51" s="148"/>
      <c r="C51" s="148"/>
      <c r="D51" s="148" t="s">
        <v>206</v>
      </c>
      <c r="E51" s="149">
        <v>1042900.26</v>
      </c>
      <c r="F51" s="149">
        <v>1042900.26</v>
      </c>
      <c r="G51" s="149">
        <v>0</v>
      </c>
      <c r="H51" s="149">
        <v>0</v>
      </c>
      <c r="I51" s="149">
        <v>0</v>
      </c>
      <c r="J51" s="149">
        <v>0</v>
      </c>
    </row>
    <row r="52" ht="19.5" customHeight="1" spans="1:10">
      <c r="A52" s="148" t="s">
        <v>207</v>
      </c>
      <c r="B52" s="148"/>
      <c r="C52" s="148"/>
      <c r="D52" s="148" t="s">
        <v>208</v>
      </c>
      <c r="E52" s="149">
        <v>195720.81</v>
      </c>
      <c r="F52" s="149">
        <v>195720.81</v>
      </c>
      <c r="G52" s="149">
        <v>0</v>
      </c>
      <c r="H52" s="149">
        <v>0</v>
      </c>
      <c r="I52" s="149">
        <v>0</v>
      </c>
      <c r="J52" s="149">
        <v>0</v>
      </c>
    </row>
    <row r="53" ht="19.5" customHeight="1" spans="1:10">
      <c r="A53" s="148" t="s">
        <v>209</v>
      </c>
      <c r="B53" s="148"/>
      <c r="C53" s="148"/>
      <c r="D53" s="148" t="s">
        <v>210</v>
      </c>
      <c r="E53" s="149">
        <v>399100.7</v>
      </c>
      <c r="F53" s="149">
        <v>399100.7</v>
      </c>
      <c r="G53" s="149">
        <v>0</v>
      </c>
      <c r="H53" s="149">
        <v>0</v>
      </c>
      <c r="I53" s="149">
        <v>0</v>
      </c>
      <c r="J53" s="149">
        <v>0</v>
      </c>
    </row>
    <row r="54" ht="19.5" customHeight="1" spans="1:10">
      <c r="A54" s="148" t="s">
        <v>211</v>
      </c>
      <c r="B54" s="148"/>
      <c r="C54" s="148"/>
      <c r="D54" s="148" t="s">
        <v>212</v>
      </c>
      <c r="E54" s="149">
        <v>390265.25</v>
      </c>
      <c r="F54" s="149">
        <v>390265.25</v>
      </c>
      <c r="G54" s="149">
        <v>0</v>
      </c>
      <c r="H54" s="149">
        <v>0</v>
      </c>
      <c r="I54" s="149">
        <v>0</v>
      </c>
      <c r="J54" s="149">
        <v>0</v>
      </c>
    </row>
    <row r="55" ht="19.5" customHeight="1" spans="1:10">
      <c r="A55" s="148" t="s">
        <v>213</v>
      </c>
      <c r="B55" s="148"/>
      <c r="C55" s="148"/>
      <c r="D55" s="148" t="s">
        <v>214</v>
      </c>
      <c r="E55" s="149">
        <v>57813.5</v>
      </c>
      <c r="F55" s="149">
        <v>57813.5</v>
      </c>
      <c r="G55" s="149">
        <v>0</v>
      </c>
      <c r="H55" s="149">
        <v>0</v>
      </c>
      <c r="I55" s="149">
        <v>0</v>
      </c>
      <c r="J55" s="149">
        <v>0</v>
      </c>
    </row>
    <row r="56" ht="19.5" customHeight="1" spans="1:10">
      <c r="A56" s="148" t="s">
        <v>215</v>
      </c>
      <c r="B56" s="148"/>
      <c r="C56" s="148"/>
      <c r="D56" s="148" t="s">
        <v>216</v>
      </c>
      <c r="E56" s="149">
        <v>706664.15</v>
      </c>
      <c r="F56" s="149">
        <v>706664.15</v>
      </c>
      <c r="G56" s="149">
        <v>0</v>
      </c>
      <c r="H56" s="149">
        <v>0</v>
      </c>
      <c r="I56" s="149">
        <v>0</v>
      </c>
      <c r="J56" s="149">
        <v>0</v>
      </c>
    </row>
    <row r="57" ht="19.5" customHeight="1" spans="1:10">
      <c r="A57" s="148" t="s">
        <v>217</v>
      </c>
      <c r="B57" s="148"/>
      <c r="C57" s="148"/>
      <c r="D57" s="148" t="s">
        <v>218</v>
      </c>
      <c r="E57" s="149">
        <v>706664.15</v>
      </c>
      <c r="F57" s="149">
        <v>706664.15</v>
      </c>
      <c r="G57" s="149">
        <v>0</v>
      </c>
      <c r="H57" s="149">
        <v>0</v>
      </c>
      <c r="I57" s="149">
        <v>0</v>
      </c>
      <c r="J57" s="149">
        <v>0</v>
      </c>
    </row>
    <row r="58" ht="19.5" customHeight="1" spans="1:10">
      <c r="A58" s="148" t="s">
        <v>219</v>
      </c>
      <c r="B58" s="148"/>
      <c r="C58" s="148"/>
      <c r="D58" s="148" t="s">
        <v>220</v>
      </c>
      <c r="E58" s="149">
        <v>706664.15</v>
      </c>
      <c r="F58" s="149">
        <v>706664.15</v>
      </c>
      <c r="G58" s="149">
        <v>0</v>
      </c>
      <c r="H58" s="149">
        <v>0</v>
      </c>
      <c r="I58" s="149">
        <v>0</v>
      </c>
      <c r="J58" s="149">
        <v>0</v>
      </c>
    </row>
    <row r="59" ht="19.5" customHeight="1" spans="1:10">
      <c r="A59" s="148" t="s">
        <v>221</v>
      </c>
      <c r="B59" s="148"/>
      <c r="C59" s="148"/>
      <c r="D59" s="148" t="s">
        <v>222</v>
      </c>
      <c r="E59" s="149">
        <v>543098.69</v>
      </c>
      <c r="F59" s="149">
        <v>448338.69</v>
      </c>
      <c r="G59" s="149">
        <v>94760</v>
      </c>
      <c r="H59" s="149">
        <v>0</v>
      </c>
      <c r="I59" s="149">
        <v>0</v>
      </c>
      <c r="J59" s="149">
        <v>0</v>
      </c>
    </row>
    <row r="60" ht="19.5" customHeight="1" spans="1:10">
      <c r="A60" s="148" t="s">
        <v>223</v>
      </c>
      <c r="B60" s="148"/>
      <c r="C60" s="148"/>
      <c r="D60" s="148" t="s">
        <v>224</v>
      </c>
      <c r="E60" s="149">
        <v>453098.69</v>
      </c>
      <c r="F60" s="149">
        <v>448338.69</v>
      </c>
      <c r="G60" s="149">
        <v>4760</v>
      </c>
      <c r="H60" s="149">
        <v>0</v>
      </c>
      <c r="I60" s="149">
        <v>0</v>
      </c>
      <c r="J60" s="149">
        <v>0</v>
      </c>
    </row>
    <row r="61" ht="19.5" customHeight="1" spans="1:10">
      <c r="A61" s="148" t="s">
        <v>225</v>
      </c>
      <c r="B61" s="148"/>
      <c r="C61" s="148"/>
      <c r="D61" s="148" t="s">
        <v>226</v>
      </c>
      <c r="E61" s="149">
        <v>453098.69</v>
      </c>
      <c r="F61" s="149">
        <v>448338.69</v>
      </c>
      <c r="G61" s="149">
        <v>4760</v>
      </c>
      <c r="H61" s="149">
        <v>0</v>
      </c>
      <c r="I61" s="149">
        <v>0</v>
      </c>
      <c r="J61" s="149">
        <v>0</v>
      </c>
    </row>
    <row r="62" ht="19.5" customHeight="1" spans="1:10">
      <c r="A62" s="148" t="s">
        <v>227</v>
      </c>
      <c r="B62" s="148"/>
      <c r="C62" s="148"/>
      <c r="D62" s="148" t="s">
        <v>228</v>
      </c>
      <c r="E62" s="149">
        <v>90000</v>
      </c>
      <c r="F62" s="149">
        <v>0</v>
      </c>
      <c r="G62" s="149">
        <v>90000</v>
      </c>
      <c r="H62" s="149">
        <v>0</v>
      </c>
      <c r="I62" s="149">
        <v>0</v>
      </c>
      <c r="J62" s="149">
        <v>0</v>
      </c>
    </row>
    <row r="63" ht="19.5" customHeight="1" spans="1:10">
      <c r="A63" s="148" t="s">
        <v>229</v>
      </c>
      <c r="B63" s="148"/>
      <c r="C63" s="148"/>
      <c r="D63" s="148" t="s">
        <v>230</v>
      </c>
      <c r="E63" s="149">
        <v>90000</v>
      </c>
      <c r="F63" s="149">
        <v>0</v>
      </c>
      <c r="G63" s="149">
        <v>90000</v>
      </c>
      <c r="H63" s="149">
        <v>0</v>
      </c>
      <c r="I63" s="149">
        <v>0</v>
      </c>
      <c r="J63" s="149">
        <v>0</v>
      </c>
    </row>
    <row r="64" ht="19.5" customHeight="1" spans="1:10">
      <c r="A64" s="148" t="s">
        <v>231</v>
      </c>
      <c r="B64" s="148"/>
      <c r="C64" s="148"/>
      <c r="D64" s="148" t="s">
        <v>232</v>
      </c>
      <c r="E64" s="149">
        <v>6631716.27</v>
      </c>
      <c r="F64" s="149">
        <v>4689959.51</v>
      </c>
      <c r="G64" s="149">
        <v>1941756.76</v>
      </c>
      <c r="H64" s="149">
        <v>0</v>
      </c>
      <c r="I64" s="149">
        <v>0</v>
      </c>
      <c r="J64" s="149">
        <v>0</v>
      </c>
    </row>
    <row r="65" ht="19.5" customHeight="1" spans="1:10">
      <c r="A65" s="148" t="s">
        <v>233</v>
      </c>
      <c r="B65" s="148"/>
      <c r="C65" s="148"/>
      <c r="D65" s="148" t="s">
        <v>234</v>
      </c>
      <c r="E65" s="149">
        <v>2567455.59</v>
      </c>
      <c r="F65" s="149">
        <v>2413115.59</v>
      </c>
      <c r="G65" s="149">
        <v>154340</v>
      </c>
      <c r="H65" s="149">
        <v>0</v>
      </c>
      <c r="I65" s="149">
        <v>0</v>
      </c>
      <c r="J65" s="149">
        <v>0</v>
      </c>
    </row>
    <row r="66" ht="19.5" customHeight="1" spans="1:10">
      <c r="A66" s="148" t="s">
        <v>235</v>
      </c>
      <c r="B66" s="148"/>
      <c r="C66" s="148"/>
      <c r="D66" s="148" t="s">
        <v>145</v>
      </c>
      <c r="E66" s="149">
        <v>2413115.59</v>
      </c>
      <c r="F66" s="149">
        <v>2413115.59</v>
      </c>
      <c r="G66" s="149">
        <v>0</v>
      </c>
      <c r="H66" s="149">
        <v>0</v>
      </c>
      <c r="I66" s="149">
        <v>0</v>
      </c>
      <c r="J66" s="149">
        <v>0</v>
      </c>
    </row>
    <row r="67" ht="19.5" customHeight="1" spans="1:10">
      <c r="A67" s="148" t="s">
        <v>236</v>
      </c>
      <c r="B67" s="148"/>
      <c r="C67" s="148"/>
      <c r="D67" s="148" t="s">
        <v>237</v>
      </c>
      <c r="E67" s="149">
        <v>15000</v>
      </c>
      <c r="F67" s="149">
        <v>0</v>
      </c>
      <c r="G67" s="149">
        <v>15000</v>
      </c>
      <c r="H67" s="149">
        <v>0</v>
      </c>
      <c r="I67" s="149">
        <v>0</v>
      </c>
      <c r="J67" s="149">
        <v>0</v>
      </c>
    </row>
    <row r="68" ht="19.5" customHeight="1" spans="1:10">
      <c r="A68" s="148" t="s">
        <v>238</v>
      </c>
      <c r="B68" s="148"/>
      <c r="C68" s="148"/>
      <c r="D68" s="148" t="s">
        <v>239</v>
      </c>
      <c r="E68" s="149">
        <v>139340</v>
      </c>
      <c r="F68" s="149">
        <v>0</v>
      </c>
      <c r="G68" s="149">
        <v>139340</v>
      </c>
      <c r="H68" s="149">
        <v>0</v>
      </c>
      <c r="I68" s="149">
        <v>0</v>
      </c>
      <c r="J68" s="149">
        <v>0</v>
      </c>
    </row>
    <row r="69" ht="19.5" customHeight="1" spans="1:10">
      <c r="A69" s="148" t="s">
        <v>240</v>
      </c>
      <c r="B69" s="148"/>
      <c r="C69" s="148"/>
      <c r="D69" s="148" t="s">
        <v>241</v>
      </c>
      <c r="E69" s="149">
        <v>50000</v>
      </c>
      <c r="F69" s="149">
        <v>0</v>
      </c>
      <c r="G69" s="149">
        <v>50000</v>
      </c>
      <c r="H69" s="149">
        <v>0</v>
      </c>
      <c r="I69" s="149">
        <v>0</v>
      </c>
      <c r="J69" s="149">
        <v>0</v>
      </c>
    </row>
    <row r="70" ht="19.5" customHeight="1" spans="1:10">
      <c r="A70" s="148" t="s">
        <v>242</v>
      </c>
      <c r="B70" s="148"/>
      <c r="C70" s="148"/>
      <c r="D70" s="148" t="s">
        <v>243</v>
      </c>
      <c r="E70" s="149">
        <v>10000</v>
      </c>
      <c r="F70" s="149">
        <v>0</v>
      </c>
      <c r="G70" s="149">
        <v>10000</v>
      </c>
      <c r="H70" s="149">
        <v>0</v>
      </c>
      <c r="I70" s="149">
        <v>0</v>
      </c>
      <c r="J70" s="149">
        <v>0</v>
      </c>
    </row>
    <row r="71" ht="19.5" customHeight="1" spans="1:10">
      <c r="A71" s="148" t="s">
        <v>244</v>
      </c>
      <c r="B71" s="148"/>
      <c r="C71" s="148"/>
      <c r="D71" s="148" t="s">
        <v>245</v>
      </c>
      <c r="E71" s="149">
        <v>20000</v>
      </c>
      <c r="F71" s="149">
        <v>0</v>
      </c>
      <c r="G71" s="149">
        <v>20000</v>
      </c>
      <c r="H71" s="149">
        <v>0</v>
      </c>
      <c r="I71" s="149">
        <v>0</v>
      </c>
      <c r="J71" s="149">
        <v>0</v>
      </c>
    </row>
    <row r="72" ht="19.5" customHeight="1" spans="1:10">
      <c r="A72" s="148" t="s">
        <v>246</v>
      </c>
      <c r="B72" s="148"/>
      <c r="C72" s="148"/>
      <c r="D72" s="148" t="s">
        <v>247</v>
      </c>
      <c r="E72" s="149">
        <v>20000</v>
      </c>
      <c r="F72" s="149">
        <v>0</v>
      </c>
      <c r="G72" s="149">
        <v>20000</v>
      </c>
      <c r="H72" s="149">
        <v>0</v>
      </c>
      <c r="I72" s="149">
        <v>0</v>
      </c>
      <c r="J72" s="149">
        <v>0</v>
      </c>
    </row>
    <row r="73" ht="19.5" customHeight="1" spans="1:10">
      <c r="A73" s="148" t="s">
        <v>248</v>
      </c>
      <c r="B73" s="148"/>
      <c r="C73" s="148"/>
      <c r="D73" s="148" t="s">
        <v>249</v>
      </c>
      <c r="E73" s="149">
        <v>1717465.1</v>
      </c>
      <c r="F73" s="149">
        <v>0</v>
      </c>
      <c r="G73" s="149">
        <v>1717465.1</v>
      </c>
      <c r="H73" s="149">
        <v>0</v>
      </c>
      <c r="I73" s="149">
        <v>0</v>
      </c>
      <c r="J73" s="149">
        <v>0</v>
      </c>
    </row>
    <row r="74" ht="19.5" customHeight="1" spans="1:10">
      <c r="A74" s="148" t="s">
        <v>250</v>
      </c>
      <c r="B74" s="148"/>
      <c r="C74" s="148"/>
      <c r="D74" s="148" t="s">
        <v>251</v>
      </c>
      <c r="E74" s="149">
        <v>1315144.27</v>
      </c>
      <c r="F74" s="149">
        <v>0</v>
      </c>
      <c r="G74" s="149">
        <v>1315144.27</v>
      </c>
      <c r="H74" s="149">
        <v>0</v>
      </c>
      <c r="I74" s="149">
        <v>0</v>
      </c>
      <c r="J74" s="149">
        <v>0</v>
      </c>
    </row>
    <row r="75" ht="19.5" customHeight="1" spans="1:10">
      <c r="A75" s="148" t="s">
        <v>252</v>
      </c>
      <c r="B75" s="148"/>
      <c r="C75" s="148"/>
      <c r="D75" s="148" t="s">
        <v>253</v>
      </c>
      <c r="E75" s="149">
        <v>303320.83</v>
      </c>
      <c r="F75" s="149">
        <v>0</v>
      </c>
      <c r="G75" s="149">
        <v>303320.83</v>
      </c>
      <c r="H75" s="149">
        <v>0</v>
      </c>
      <c r="I75" s="149">
        <v>0</v>
      </c>
      <c r="J75" s="149">
        <v>0</v>
      </c>
    </row>
    <row r="76" ht="19.5" customHeight="1" spans="1:10">
      <c r="A76" s="148" t="s">
        <v>254</v>
      </c>
      <c r="B76" s="148"/>
      <c r="C76" s="148"/>
      <c r="D76" s="148" t="s">
        <v>255</v>
      </c>
      <c r="E76" s="149">
        <v>99000</v>
      </c>
      <c r="F76" s="149">
        <v>0</v>
      </c>
      <c r="G76" s="149">
        <v>99000</v>
      </c>
      <c r="H76" s="149">
        <v>0</v>
      </c>
      <c r="I76" s="149">
        <v>0</v>
      </c>
      <c r="J76" s="149">
        <v>0</v>
      </c>
    </row>
    <row r="77" ht="19.5" customHeight="1" spans="1:10">
      <c r="A77" s="148" t="s">
        <v>256</v>
      </c>
      <c r="B77" s="148"/>
      <c r="C77" s="148"/>
      <c r="D77" s="148" t="s">
        <v>257</v>
      </c>
      <c r="E77" s="149">
        <v>2296795.58</v>
      </c>
      <c r="F77" s="149">
        <v>2276843.92</v>
      </c>
      <c r="G77" s="149">
        <v>19951.66</v>
      </c>
      <c r="H77" s="149">
        <v>0</v>
      </c>
      <c r="I77" s="149">
        <v>0</v>
      </c>
      <c r="J77" s="149">
        <v>0</v>
      </c>
    </row>
    <row r="78" ht="19.5" customHeight="1" spans="1:10">
      <c r="A78" s="148" t="s">
        <v>258</v>
      </c>
      <c r="B78" s="148"/>
      <c r="C78" s="148"/>
      <c r="D78" s="148" t="s">
        <v>259</v>
      </c>
      <c r="E78" s="149">
        <v>2296795.58</v>
      </c>
      <c r="F78" s="149">
        <v>2276843.92</v>
      </c>
      <c r="G78" s="149">
        <v>19951.66</v>
      </c>
      <c r="H78" s="149">
        <v>0</v>
      </c>
      <c r="I78" s="149">
        <v>0</v>
      </c>
      <c r="J78" s="149">
        <v>0</v>
      </c>
    </row>
    <row r="79" ht="19.5" customHeight="1" spans="1:10">
      <c r="A79" s="148" t="s">
        <v>260</v>
      </c>
      <c r="B79" s="148"/>
      <c r="C79" s="148"/>
      <c r="D79" s="148" t="s">
        <v>261</v>
      </c>
      <c r="E79" s="149">
        <v>968272</v>
      </c>
      <c r="F79" s="149">
        <v>968272</v>
      </c>
      <c r="G79" s="149">
        <v>0</v>
      </c>
      <c r="H79" s="149">
        <v>0</v>
      </c>
      <c r="I79" s="149">
        <v>0</v>
      </c>
      <c r="J79" s="149">
        <v>0</v>
      </c>
    </row>
    <row r="80" ht="19.5" customHeight="1" spans="1:10">
      <c r="A80" s="148" t="s">
        <v>262</v>
      </c>
      <c r="B80" s="148"/>
      <c r="C80" s="148"/>
      <c r="D80" s="148" t="s">
        <v>263</v>
      </c>
      <c r="E80" s="149">
        <v>968272</v>
      </c>
      <c r="F80" s="149">
        <v>968272</v>
      </c>
      <c r="G80" s="149">
        <v>0</v>
      </c>
      <c r="H80" s="149">
        <v>0</v>
      </c>
      <c r="I80" s="149">
        <v>0</v>
      </c>
      <c r="J80" s="149">
        <v>0</v>
      </c>
    </row>
    <row r="81" ht="19.5" customHeight="1" spans="1:10">
      <c r="A81" s="148" t="s">
        <v>264</v>
      </c>
      <c r="B81" s="148"/>
      <c r="C81" s="148"/>
      <c r="D81" s="148" t="s">
        <v>265</v>
      </c>
      <c r="E81" s="149">
        <v>965353</v>
      </c>
      <c r="F81" s="149">
        <v>965353</v>
      </c>
      <c r="G81" s="149">
        <v>0</v>
      </c>
      <c r="H81" s="149">
        <v>0</v>
      </c>
      <c r="I81" s="149">
        <v>0</v>
      </c>
      <c r="J81" s="149">
        <v>0</v>
      </c>
    </row>
    <row r="82" ht="19.5" customHeight="1" spans="1:10">
      <c r="A82" s="148" t="s">
        <v>266</v>
      </c>
      <c r="B82" s="148"/>
      <c r="C82" s="148"/>
      <c r="D82" s="148" t="s">
        <v>267</v>
      </c>
      <c r="E82" s="149">
        <v>2919</v>
      </c>
      <c r="F82" s="149">
        <v>2919</v>
      </c>
      <c r="G82" s="149">
        <v>0</v>
      </c>
      <c r="H82" s="149">
        <v>0</v>
      </c>
      <c r="I82" s="149">
        <v>0</v>
      </c>
      <c r="J82" s="149">
        <v>0</v>
      </c>
    </row>
    <row r="83" ht="19.5" customHeight="1" spans="1:10">
      <c r="A83" s="148" t="s">
        <v>268</v>
      </c>
      <c r="B83" s="148"/>
      <c r="C83" s="148"/>
      <c r="D83" s="148" t="s">
        <v>269</v>
      </c>
      <c r="E83" s="149">
        <v>2182769.38</v>
      </c>
      <c r="F83" s="149">
        <v>1947344.24</v>
      </c>
      <c r="G83" s="149">
        <v>235425.14</v>
      </c>
      <c r="H83" s="149">
        <v>0</v>
      </c>
      <c r="I83" s="149">
        <v>0</v>
      </c>
      <c r="J83" s="149">
        <v>0</v>
      </c>
    </row>
    <row r="84" ht="19.5" customHeight="1" spans="1:10">
      <c r="A84" s="148" t="s">
        <v>270</v>
      </c>
      <c r="B84" s="148"/>
      <c r="C84" s="148"/>
      <c r="D84" s="148" t="s">
        <v>271</v>
      </c>
      <c r="E84" s="149">
        <v>969176.02</v>
      </c>
      <c r="F84" s="149">
        <v>969176.02</v>
      </c>
      <c r="G84" s="149">
        <v>0</v>
      </c>
      <c r="H84" s="149">
        <v>0</v>
      </c>
      <c r="I84" s="149">
        <v>0</v>
      </c>
      <c r="J84" s="149">
        <v>0</v>
      </c>
    </row>
    <row r="85" ht="19.5" customHeight="1" spans="1:10">
      <c r="A85" s="148" t="s">
        <v>272</v>
      </c>
      <c r="B85" s="148"/>
      <c r="C85" s="148"/>
      <c r="D85" s="148" t="s">
        <v>145</v>
      </c>
      <c r="E85" s="149">
        <v>969176.02</v>
      </c>
      <c r="F85" s="149">
        <v>969176.02</v>
      </c>
      <c r="G85" s="149">
        <v>0</v>
      </c>
      <c r="H85" s="149">
        <v>0</v>
      </c>
      <c r="I85" s="149">
        <v>0</v>
      </c>
      <c r="J85" s="149">
        <v>0</v>
      </c>
    </row>
    <row r="86" ht="19.5" customHeight="1" spans="1:10">
      <c r="A86" s="148" t="s">
        <v>273</v>
      </c>
      <c r="B86" s="148"/>
      <c r="C86" s="148"/>
      <c r="D86" s="148" t="s">
        <v>274</v>
      </c>
      <c r="E86" s="149">
        <v>1020593.36</v>
      </c>
      <c r="F86" s="149">
        <v>978168.22</v>
      </c>
      <c r="G86" s="149">
        <v>42425.14</v>
      </c>
      <c r="H86" s="149">
        <v>0</v>
      </c>
      <c r="I86" s="149">
        <v>0</v>
      </c>
      <c r="J86" s="149">
        <v>0</v>
      </c>
    </row>
    <row r="87" ht="19.5" customHeight="1" spans="1:10">
      <c r="A87" s="148" t="s">
        <v>275</v>
      </c>
      <c r="B87" s="148"/>
      <c r="C87" s="148"/>
      <c r="D87" s="148" t="s">
        <v>276</v>
      </c>
      <c r="E87" s="149">
        <v>42425.14</v>
      </c>
      <c r="F87" s="149">
        <v>0</v>
      </c>
      <c r="G87" s="149">
        <v>42425.14</v>
      </c>
      <c r="H87" s="149">
        <v>0</v>
      </c>
      <c r="I87" s="149">
        <v>0</v>
      </c>
      <c r="J87" s="149">
        <v>0</v>
      </c>
    </row>
    <row r="88" ht="19.5" customHeight="1" spans="1:10">
      <c r="A88" s="148" t="s">
        <v>277</v>
      </c>
      <c r="B88" s="148"/>
      <c r="C88" s="148"/>
      <c r="D88" s="148" t="s">
        <v>145</v>
      </c>
      <c r="E88" s="149">
        <v>978168.22</v>
      </c>
      <c r="F88" s="149">
        <v>978168.22</v>
      </c>
      <c r="G88" s="149">
        <v>0</v>
      </c>
      <c r="H88" s="149">
        <v>0</v>
      </c>
      <c r="I88" s="149">
        <v>0</v>
      </c>
      <c r="J88" s="149">
        <v>0</v>
      </c>
    </row>
    <row r="89" ht="19.5" customHeight="1" spans="1:10">
      <c r="A89" s="148" t="s">
        <v>278</v>
      </c>
      <c r="B89" s="148"/>
      <c r="C89" s="148"/>
      <c r="D89" s="148" t="s">
        <v>279</v>
      </c>
      <c r="E89" s="149">
        <v>193000</v>
      </c>
      <c r="F89" s="149">
        <v>0</v>
      </c>
      <c r="G89" s="149">
        <v>193000</v>
      </c>
      <c r="H89" s="149">
        <v>0</v>
      </c>
      <c r="I89" s="149">
        <v>0</v>
      </c>
      <c r="J89" s="149">
        <v>0</v>
      </c>
    </row>
    <row r="90" ht="19.5" customHeight="1" spans="1:10">
      <c r="A90" s="148" t="s">
        <v>280</v>
      </c>
      <c r="B90" s="148"/>
      <c r="C90" s="148"/>
      <c r="D90" s="148" t="s">
        <v>281</v>
      </c>
      <c r="E90" s="149">
        <v>193000</v>
      </c>
      <c r="F90" s="149">
        <v>0</v>
      </c>
      <c r="G90" s="149">
        <v>193000</v>
      </c>
      <c r="H90" s="149">
        <v>0</v>
      </c>
      <c r="I90" s="149">
        <v>0</v>
      </c>
      <c r="J90" s="149">
        <v>0</v>
      </c>
    </row>
    <row r="91" ht="19.5" customHeight="1" spans="1:10">
      <c r="A91" s="148" t="s">
        <v>282</v>
      </c>
      <c r="B91" s="148"/>
      <c r="C91" s="148"/>
      <c r="D91" s="148" t="s">
        <v>283</v>
      </c>
      <c r="E91" s="149">
        <v>912492</v>
      </c>
      <c r="F91" s="149">
        <v>0</v>
      </c>
      <c r="G91" s="149">
        <v>912492</v>
      </c>
      <c r="H91" s="149">
        <v>0</v>
      </c>
      <c r="I91" s="149">
        <v>0</v>
      </c>
      <c r="J91" s="149">
        <v>0</v>
      </c>
    </row>
    <row r="92" ht="19.5" customHeight="1" spans="1:10">
      <c r="A92" s="148" t="s">
        <v>284</v>
      </c>
      <c r="B92" s="148"/>
      <c r="C92" s="148"/>
      <c r="D92" s="148" t="s">
        <v>285</v>
      </c>
      <c r="E92" s="149">
        <v>912492</v>
      </c>
      <c r="F92" s="149">
        <v>0</v>
      </c>
      <c r="G92" s="149">
        <v>912492</v>
      </c>
      <c r="H92" s="149">
        <v>0</v>
      </c>
      <c r="I92" s="149">
        <v>0</v>
      </c>
      <c r="J92" s="149">
        <v>0</v>
      </c>
    </row>
    <row r="93" ht="19.5" customHeight="1" spans="1:10">
      <c r="A93" s="148" t="s">
        <v>286</v>
      </c>
      <c r="B93" s="148"/>
      <c r="C93" s="148"/>
      <c r="D93" s="148" t="s">
        <v>287</v>
      </c>
      <c r="E93" s="149">
        <v>573000</v>
      </c>
      <c r="F93" s="149">
        <v>0</v>
      </c>
      <c r="G93" s="149">
        <v>573000</v>
      </c>
      <c r="H93" s="149">
        <v>0</v>
      </c>
      <c r="I93" s="149">
        <v>0</v>
      </c>
      <c r="J93" s="149">
        <v>0</v>
      </c>
    </row>
    <row r="94" ht="19.5" customHeight="1" spans="1:10">
      <c r="A94" s="148" t="s">
        <v>288</v>
      </c>
      <c r="B94" s="148"/>
      <c r="C94" s="148"/>
      <c r="D94" s="148" t="s">
        <v>289</v>
      </c>
      <c r="E94" s="149">
        <v>40000</v>
      </c>
      <c r="F94" s="149">
        <v>0</v>
      </c>
      <c r="G94" s="149">
        <v>40000</v>
      </c>
      <c r="H94" s="149">
        <v>0</v>
      </c>
      <c r="I94" s="149">
        <v>0</v>
      </c>
      <c r="J94" s="149">
        <v>0</v>
      </c>
    </row>
    <row r="95" ht="19.5" customHeight="1" spans="1:10">
      <c r="A95" s="148" t="s">
        <v>290</v>
      </c>
      <c r="B95" s="148"/>
      <c r="C95" s="148"/>
      <c r="D95" s="148" t="s">
        <v>291</v>
      </c>
      <c r="E95" s="149">
        <v>299492</v>
      </c>
      <c r="F95" s="149">
        <v>0</v>
      </c>
      <c r="G95" s="149">
        <v>299492</v>
      </c>
      <c r="H95" s="149">
        <v>0</v>
      </c>
      <c r="I95" s="149">
        <v>0</v>
      </c>
      <c r="J95" s="149">
        <v>0</v>
      </c>
    </row>
    <row r="96" ht="19.5" customHeight="1" spans="1:10">
      <c r="A96" s="148" t="s">
        <v>300</v>
      </c>
      <c r="B96" s="148"/>
      <c r="C96" s="148"/>
      <c r="D96" s="148"/>
      <c r="E96" s="148"/>
      <c r="F96" s="148"/>
      <c r="G96" s="148"/>
      <c r="H96" s="148"/>
      <c r="I96" s="148"/>
      <c r="J96" s="148"/>
    </row>
  </sheetData>
  <mergeCells count="9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J96"/>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53" t="s">
        <v>301</v>
      </c>
    </row>
    <row r="2" ht="14.25" spans="9:9">
      <c r="I2" s="154" t="s">
        <v>302</v>
      </c>
    </row>
    <row r="3" ht="14.25" spans="1:9">
      <c r="A3" s="154" t="s">
        <v>2</v>
      </c>
      <c r="I3" s="154" t="s">
        <v>3</v>
      </c>
    </row>
    <row r="4" ht="19.5" customHeight="1" spans="1:9">
      <c r="A4" s="156" t="s">
        <v>303</v>
      </c>
      <c r="B4" s="156"/>
      <c r="C4" s="156"/>
      <c r="D4" s="156" t="s">
        <v>304</v>
      </c>
      <c r="E4" s="156"/>
      <c r="F4" s="156"/>
      <c r="G4" s="156"/>
      <c r="H4" s="156"/>
      <c r="I4" s="156"/>
    </row>
    <row r="5" ht="19.5" customHeight="1" spans="1:9">
      <c r="A5" s="155" t="s">
        <v>305</v>
      </c>
      <c r="B5" s="155" t="s">
        <v>7</v>
      </c>
      <c r="C5" s="155" t="s">
        <v>306</v>
      </c>
      <c r="D5" s="155" t="s">
        <v>307</v>
      </c>
      <c r="E5" s="155" t="s">
        <v>7</v>
      </c>
      <c r="F5" s="156" t="s">
        <v>128</v>
      </c>
      <c r="G5" s="155" t="s">
        <v>308</v>
      </c>
      <c r="H5" s="155" t="s">
        <v>309</v>
      </c>
      <c r="I5" s="155" t="s">
        <v>310</v>
      </c>
    </row>
    <row r="6" ht="19.5" customHeight="1" spans="1:9">
      <c r="A6" s="155"/>
      <c r="B6" s="155"/>
      <c r="C6" s="155"/>
      <c r="D6" s="155"/>
      <c r="E6" s="155"/>
      <c r="F6" s="156" t="s">
        <v>123</v>
      </c>
      <c r="G6" s="155" t="s">
        <v>308</v>
      </c>
      <c r="H6" s="155"/>
      <c r="I6" s="155"/>
    </row>
    <row r="7" ht="19.5" customHeight="1" spans="1:9">
      <c r="A7" s="156" t="s">
        <v>311</v>
      </c>
      <c r="B7" s="156"/>
      <c r="C7" s="156" t="s">
        <v>11</v>
      </c>
      <c r="D7" s="156" t="s">
        <v>311</v>
      </c>
      <c r="E7" s="156"/>
      <c r="F7" s="156" t="s">
        <v>12</v>
      </c>
      <c r="G7" s="156" t="s">
        <v>20</v>
      </c>
      <c r="H7" s="156" t="s">
        <v>24</v>
      </c>
      <c r="I7" s="156" t="s">
        <v>28</v>
      </c>
    </row>
    <row r="8" ht="19.5" customHeight="1" spans="1:9">
      <c r="A8" s="157" t="s">
        <v>312</v>
      </c>
      <c r="B8" s="156" t="s">
        <v>11</v>
      </c>
      <c r="C8" s="149">
        <v>18677393.92</v>
      </c>
      <c r="D8" s="157" t="s">
        <v>14</v>
      </c>
      <c r="E8" s="156" t="s">
        <v>22</v>
      </c>
      <c r="F8" s="149">
        <v>4993110.55</v>
      </c>
      <c r="G8" s="149">
        <v>4993110.55</v>
      </c>
      <c r="H8" s="149">
        <v>0</v>
      </c>
      <c r="I8" s="149">
        <v>0</v>
      </c>
    </row>
    <row r="9" ht="19.5" customHeight="1" spans="1:9">
      <c r="A9" s="157" t="s">
        <v>313</v>
      </c>
      <c r="B9" s="156" t="s">
        <v>12</v>
      </c>
      <c r="C9" s="149">
        <v>1002492</v>
      </c>
      <c r="D9" s="157" t="s">
        <v>17</v>
      </c>
      <c r="E9" s="156" t="s">
        <v>26</v>
      </c>
      <c r="F9" s="149">
        <v>0</v>
      </c>
      <c r="G9" s="149">
        <v>0</v>
      </c>
      <c r="H9" s="149">
        <v>0</v>
      </c>
      <c r="I9" s="149">
        <v>0</v>
      </c>
    </row>
    <row r="10" ht="19.5" customHeight="1" spans="1:9">
      <c r="A10" s="157" t="s">
        <v>314</v>
      </c>
      <c r="B10" s="156" t="s">
        <v>20</v>
      </c>
      <c r="C10" s="149">
        <v>0</v>
      </c>
      <c r="D10" s="157" t="s">
        <v>21</v>
      </c>
      <c r="E10" s="156" t="s">
        <v>30</v>
      </c>
      <c r="F10" s="149">
        <v>0</v>
      </c>
      <c r="G10" s="149">
        <v>0</v>
      </c>
      <c r="H10" s="149">
        <v>0</v>
      </c>
      <c r="I10" s="149">
        <v>0</v>
      </c>
    </row>
    <row r="11" ht="19.5" customHeight="1" spans="1:9">
      <c r="A11" s="157"/>
      <c r="B11" s="156" t="s">
        <v>24</v>
      </c>
      <c r="C11" s="159"/>
      <c r="D11" s="157" t="s">
        <v>25</v>
      </c>
      <c r="E11" s="156" t="s">
        <v>34</v>
      </c>
      <c r="F11" s="149">
        <v>536640</v>
      </c>
      <c r="G11" s="149">
        <v>536640</v>
      </c>
      <c r="H11" s="149">
        <v>0</v>
      </c>
      <c r="I11" s="149">
        <v>0</v>
      </c>
    </row>
    <row r="12" ht="19.5" customHeight="1" spans="1:9">
      <c r="A12" s="157"/>
      <c r="B12" s="156" t="s">
        <v>28</v>
      </c>
      <c r="C12" s="159"/>
      <c r="D12" s="157" t="s">
        <v>29</v>
      </c>
      <c r="E12" s="156" t="s">
        <v>38</v>
      </c>
      <c r="F12" s="149">
        <v>0</v>
      </c>
      <c r="G12" s="149">
        <v>0</v>
      </c>
      <c r="H12" s="149">
        <v>0</v>
      </c>
      <c r="I12" s="149">
        <v>0</v>
      </c>
    </row>
    <row r="13" ht="19.5" customHeight="1" spans="1:9">
      <c r="A13" s="157"/>
      <c r="B13" s="156" t="s">
        <v>32</v>
      </c>
      <c r="C13" s="159"/>
      <c r="D13" s="157" t="s">
        <v>33</v>
      </c>
      <c r="E13" s="156" t="s">
        <v>42</v>
      </c>
      <c r="F13" s="149">
        <v>0</v>
      </c>
      <c r="G13" s="149">
        <v>0</v>
      </c>
      <c r="H13" s="149">
        <v>0</v>
      </c>
      <c r="I13" s="149">
        <v>0</v>
      </c>
    </row>
    <row r="14" ht="19.5" customHeight="1" spans="1:9">
      <c r="A14" s="157"/>
      <c r="B14" s="156" t="s">
        <v>36</v>
      </c>
      <c r="C14" s="159"/>
      <c r="D14" s="157" t="s">
        <v>37</v>
      </c>
      <c r="E14" s="156" t="s">
        <v>45</v>
      </c>
      <c r="F14" s="149">
        <v>47000</v>
      </c>
      <c r="G14" s="149">
        <v>47000</v>
      </c>
      <c r="H14" s="149">
        <v>0</v>
      </c>
      <c r="I14" s="149">
        <v>0</v>
      </c>
    </row>
    <row r="15" ht="19.5" customHeight="1" spans="1:9">
      <c r="A15" s="157"/>
      <c r="B15" s="156" t="s">
        <v>40</v>
      </c>
      <c r="C15" s="159"/>
      <c r="D15" s="157" t="s">
        <v>41</v>
      </c>
      <c r="E15" s="156" t="s">
        <v>48</v>
      </c>
      <c r="F15" s="149">
        <v>2425381.03</v>
      </c>
      <c r="G15" s="149">
        <v>2425381.03</v>
      </c>
      <c r="H15" s="149">
        <v>0</v>
      </c>
      <c r="I15" s="149">
        <v>0</v>
      </c>
    </row>
    <row r="16" ht="19.5" customHeight="1" spans="1:9">
      <c r="A16" s="157"/>
      <c r="B16" s="156" t="s">
        <v>43</v>
      </c>
      <c r="C16" s="159"/>
      <c r="D16" s="157" t="s">
        <v>44</v>
      </c>
      <c r="E16" s="156" t="s">
        <v>51</v>
      </c>
      <c r="F16" s="149">
        <v>1042900.26</v>
      </c>
      <c r="G16" s="149">
        <v>1042900.26</v>
      </c>
      <c r="H16" s="149">
        <v>0</v>
      </c>
      <c r="I16" s="149">
        <v>0</v>
      </c>
    </row>
    <row r="17" ht="19.5" customHeight="1" spans="1:9">
      <c r="A17" s="157"/>
      <c r="B17" s="156" t="s">
        <v>46</v>
      </c>
      <c r="C17" s="159"/>
      <c r="D17" s="157" t="s">
        <v>47</v>
      </c>
      <c r="E17" s="156" t="s">
        <v>54</v>
      </c>
      <c r="F17" s="149">
        <v>706664.15</v>
      </c>
      <c r="G17" s="149">
        <v>706664.15</v>
      </c>
      <c r="H17" s="149">
        <v>0</v>
      </c>
      <c r="I17" s="149">
        <v>0</v>
      </c>
    </row>
    <row r="18" ht="19.5" customHeight="1" spans="1:9">
      <c r="A18" s="157"/>
      <c r="B18" s="156" t="s">
        <v>49</v>
      </c>
      <c r="C18" s="159"/>
      <c r="D18" s="157" t="s">
        <v>50</v>
      </c>
      <c r="E18" s="156" t="s">
        <v>57</v>
      </c>
      <c r="F18" s="149">
        <v>543098.69</v>
      </c>
      <c r="G18" s="149">
        <v>453098.69</v>
      </c>
      <c r="H18" s="149">
        <v>90000</v>
      </c>
      <c r="I18" s="149">
        <v>0</v>
      </c>
    </row>
    <row r="19" ht="19.5" customHeight="1" spans="1:9">
      <c r="A19" s="157"/>
      <c r="B19" s="156" t="s">
        <v>52</v>
      </c>
      <c r="C19" s="159"/>
      <c r="D19" s="157" t="s">
        <v>53</v>
      </c>
      <c r="E19" s="156" t="s">
        <v>60</v>
      </c>
      <c r="F19" s="149">
        <v>5322557.86</v>
      </c>
      <c r="G19" s="149">
        <v>5322557.86</v>
      </c>
      <c r="H19" s="149">
        <v>0</v>
      </c>
      <c r="I19" s="149">
        <v>0</v>
      </c>
    </row>
    <row r="20" ht="19.5" customHeight="1" spans="1:9">
      <c r="A20" s="157"/>
      <c r="B20" s="156" t="s">
        <v>55</v>
      </c>
      <c r="C20" s="159"/>
      <c r="D20" s="157" t="s">
        <v>56</v>
      </c>
      <c r="E20" s="156" t="s">
        <v>63</v>
      </c>
      <c r="F20" s="149">
        <v>0</v>
      </c>
      <c r="G20" s="149">
        <v>0</v>
      </c>
      <c r="H20" s="149">
        <v>0</v>
      </c>
      <c r="I20" s="149">
        <v>0</v>
      </c>
    </row>
    <row r="21" ht="19.5" customHeight="1" spans="1:9">
      <c r="A21" s="157"/>
      <c r="B21" s="156" t="s">
        <v>58</v>
      </c>
      <c r="C21" s="159"/>
      <c r="D21" s="157" t="s">
        <v>59</v>
      </c>
      <c r="E21" s="156" t="s">
        <v>66</v>
      </c>
      <c r="F21" s="149">
        <v>0</v>
      </c>
      <c r="G21" s="149">
        <v>0</v>
      </c>
      <c r="H21" s="149">
        <v>0</v>
      </c>
      <c r="I21" s="149">
        <v>0</v>
      </c>
    </row>
    <row r="22" ht="19.5" customHeight="1" spans="1:9">
      <c r="A22" s="157"/>
      <c r="B22" s="156" t="s">
        <v>61</v>
      </c>
      <c r="C22" s="159"/>
      <c r="D22" s="157" t="s">
        <v>62</v>
      </c>
      <c r="E22" s="156" t="s">
        <v>69</v>
      </c>
      <c r="F22" s="149">
        <v>0</v>
      </c>
      <c r="G22" s="149">
        <v>0</v>
      </c>
      <c r="H22" s="149">
        <v>0</v>
      </c>
      <c r="I22" s="149">
        <v>0</v>
      </c>
    </row>
    <row r="23" ht="19.5" customHeight="1" spans="1:9">
      <c r="A23" s="157"/>
      <c r="B23" s="156" t="s">
        <v>64</v>
      </c>
      <c r="C23" s="159"/>
      <c r="D23" s="157" t="s">
        <v>65</v>
      </c>
      <c r="E23" s="156" t="s">
        <v>72</v>
      </c>
      <c r="F23" s="149">
        <v>0</v>
      </c>
      <c r="G23" s="149">
        <v>0</v>
      </c>
      <c r="H23" s="149">
        <v>0</v>
      </c>
      <c r="I23" s="149">
        <v>0</v>
      </c>
    </row>
    <row r="24" ht="19.5" customHeight="1" spans="1:9">
      <c r="A24" s="157"/>
      <c r="B24" s="156" t="s">
        <v>67</v>
      </c>
      <c r="C24" s="159"/>
      <c r="D24" s="157" t="s">
        <v>68</v>
      </c>
      <c r="E24" s="156" t="s">
        <v>75</v>
      </c>
      <c r="F24" s="149">
        <v>0</v>
      </c>
      <c r="G24" s="149">
        <v>0</v>
      </c>
      <c r="H24" s="149">
        <v>0</v>
      </c>
      <c r="I24" s="149">
        <v>0</v>
      </c>
    </row>
    <row r="25" ht="19.5" customHeight="1" spans="1:9">
      <c r="A25" s="157"/>
      <c r="B25" s="156" t="s">
        <v>70</v>
      </c>
      <c r="C25" s="159"/>
      <c r="D25" s="157" t="s">
        <v>71</v>
      </c>
      <c r="E25" s="156" t="s">
        <v>78</v>
      </c>
      <c r="F25" s="149">
        <v>0</v>
      </c>
      <c r="G25" s="149">
        <v>0</v>
      </c>
      <c r="H25" s="149">
        <v>0</v>
      </c>
      <c r="I25" s="149">
        <v>0</v>
      </c>
    </row>
    <row r="26" ht="19.5" customHeight="1" spans="1:9">
      <c r="A26" s="157"/>
      <c r="B26" s="156" t="s">
        <v>73</v>
      </c>
      <c r="C26" s="159"/>
      <c r="D26" s="157" t="s">
        <v>74</v>
      </c>
      <c r="E26" s="156" t="s">
        <v>81</v>
      </c>
      <c r="F26" s="149">
        <v>968272</v>
      </c>
      <c r="G26" s="149">
        <v>968272</v>
      </c>
      <c r="H26" s="149">
        <v>0</v>
      </c>
      <c r="I26" s="149">
        <v>0</v>
      </c>
    </row>
    <row r="27" ht="19.5" customHeight="1" spans="1:9">
      <c r="A27" s="157"/>
      <c r="B27" s="156" t="s">
        <v>76</v>
      </c>
      <c r="C27" s="159"/>
      <c r="D27" s="157" t="s">
        <v>77</v>
      </c>
      <c r="E27" s="156" t="s">
        <v>84</v>
      </c>
      <c r="F27" s="149">
        <v>0</v>
      </c>
      <c r="G27" s="149">
        <v>0</v>
      </c>
      <c r="H27" s="149">
        <v>0</v>
      </c>
      <c r="I27" s="149">
        <v>0</v>
      </c>
    </row>
    <row r="28" ht="19.5" customHeight="1" spans="1:9">
      <c r="A28" s="157"/>
      <c r="B28" s="156" t="s">
        <v>79</v>
      </c>
      <c r="C28" s="159"/>
      <c r="D28" s="157" t="s">
        <v>80</v>
      </c>
      <c r="E28" s="156" t="s">
        <v>87</v>
      </c>
      <c r="F28" s="149">
        <v>0</v>
      </c>
      <c r="G28" s="149">
        <v>0</v>
      </c>
      <c r="H28" s="149">
        <v>0</v>
      </c>
      <c r="I28" s="149">
        <v>0</v>
      </c>
    </row>
    <row r="29" ht="19.5" customHeight="1" spans="1:9">
      <c r="A29" s="157"/>
      <c r="B29" s="156" t="s">
        <v>82</v>
      </c>
      <c r="C29" s="159"/>
      <c r="D29" s="157" t="s">
        <v>83</v>
      </c>
      <c r="E29" s="156" t="s">
        <v>90</v>
      </c>
      <c r="F29" s="149">
        <v>2181769.38</v>
      </c>
      <c r="G29" s="149">
        <v>2181769.38</v>
      </c>
      <c r="H29" s="149">
        <v>0</v>
      </c>
      <c r="I29" s="149">
        <v>0</v>
      </c>
    </row>
    <row r="30" ht="19.5" customHeight="1" spans="1:9">
      <c r="A30" s="157"/>
      <c r="B30" s="156" t="s">
        <v>85</v>
      </c>
      <c r="C30" s="159"/>
      <c r="D30" s="157" t="s">
        <v>86</v>
      </c>
      <c r="E30" s="156" t="s">
        <v>93</v>
      </c>
      <c r="F30" s="149">
        <v>912492</v>
      </c>
      <c r="G30" s="149">
        <v>0</v>
      </c>
      <c r="H30" s="149">
        <v>912492</v>
      </c>
      <c r="I30" s="149">
        <v>0</v>
      </c>
    </row>
    <row r="31" ht="19.5" customHeight="1" spans="1:9">
      <c r="A31" s="157"/>
      <c r="B31" s="156" t="s">
        <v>88</v>
      </c>
      <c r="C31" s="159"/>
      <c r="D31" s="157" t="s">
        <v>89</v>
      </c>
      <c r="E31" s="156" t="s">
        <v>96</v>
      </c>
      <c r="F31" s="149">
        <v>0</v>
      </c>
      <c r="G31" s="149">
        <v>0</v>
      </c>
      <c r="H31" s="149">
        <v>0</v>
      </c>
      <c r="I31" s="149">
        <v>0</v>
      </c>
    </row>
    <row r="32" ht="19.5" customHeight="1" spans="1:9">
      <c r="A32" s="157"/>
      <c r="B32" s="156" t="s">
        <v>91</v>
      </c>
      <c r="C32" s="159"/>
      <c r="D32" s="157" t="s">
        <v>92</v>
      </c>
      <c r="E32" s="156" t="s">
        <v>100</v>
      </c>
      <c r="F32" s="149">
        <v>0</v>
      </c>
      <c r="G32" s="149">
        <v>0</v>
      </c>
      <c r="H32" s="149">
        <v>0</v>
      </c>
      <c r="I32" s="149">
        <v>0</v>
      </c>
    </row>
    <row r="33" ht="19.5" customHeight="1" spans="1:9">
      <c r="A33" s="157"/>
      <c r="B33" s="156" t="s">
        <v>94</v>
      </c>
      <c r="C33" s="159"/>
      <c r="D33" s="157" t="s">
        <v>95</v>
      </c>
      <c r="E33" s="156" t="s">
        <v>104</v>
      </c>
      <c r="F33" s="149">
        <v>0</v>
      </c>
      <c r="G33" s="149">
        <v>0</v>
      </c>
      <c r="H33" s="149">
        <v>0</v>
      </c>
      <c r="I33" s="149">
        <v>0</v>
      </c>
    </row>
    <row r="34" ht="19.5" customHeight="1" spans="1:9">
      <c r="A34" s="156" t="s">
        <v>97</v>
      </c>
      <c r="B34" s="156" t="s">
        <v>98</v>
      </c>
      <c r="C34" s="149">
        <v>19679885.92</v>
      </c>
      <c r="D34" s="156" t="s">
        <v>99</v>
      </c>
      <c r="E34" s="156" t="s">
        <v>108</v>
      </c>
      <c r="F34" s="149">
        <v>19679885.92</v>
      </c>
      <c r="G34" s="149">
        <v>18677393.92</v>
      </c>
      <c r="H34" s="149">
        <v>1002492</v>
      </c>
      <c r="I34" s="149">
        <v>0</v>
      </c>
    </row>
    <row r="35" ht="19.5" customHeight="1" spans="1:9">
      <c r="A35" s="157" t="s">
        <v>315</v>
      </c>
      <c r="B35" s="156" t="s">
        <v>102</v>
      </c>
      <c r="C35" s="149">
        <v>0</v>
      </c>
      <c r="D35" s="157" t="s">
        <v>316</v>
      </c>
      <c r="E35" s="156" t="s">
        <v>111</v>
      </c>
      <c r="F35" s="149">
        <v>0</v>
      </c>
      <c r="G35" s="149">
        <v>0</v>
      </c>
      <c r="H35" s="149">
        <v>0</v>
      </c>
      <c r="I35" s="149">
        <v>0</v>
      </c>
    </row>
    <row r="36" ht="19.5" customHeight="1" spans="1:9">
      <c r="A36" s="157" t="s">
        <v>312</v>
      </c>
      <c r="B36" s="156" t="s">
        <v>106</v>
      </c>
      <c r="C36" s="149">
        <v>0</v>
      </c>
      <c r="D36" s="157"/>
      <c r="E36" s="156" t="s">
        <v>317</v>
      </c>
      <c r="F36" s="159"/>
      <c r="G36" s="159"/>
      <c r="H36" s="159"/>
      <c r="I36" s="159"/>
    </row>
    <row r="37" ht="19.5" customHeight="1" spans="1:9">
      <c r="A37" s="157" t="s">
        <v>313</v>
      </c>
      <c r="B37" s="156" t="s">
        <v>110</v>
      </c>
      <c r="C37" s="149">
        <v>0</v>
      </c>
      <c r="D37" s="156"/>
      <c r="E37" s="156" t="s">
        <v>318</v>
      </c>
      <c r="F37" s="159"/>
      <c r="G37" s="159"/>
      <c r="H37" s="159"/>
      <c r="I37" s="159"/>
    </row>
    <row r="38" ht="19.5" customHeight="1" spans="1:9">
      <c r="A38" s="157" t="s">
        <v>314</v>
      </c>
      <c r="B38" s="156" t="s">
        <v>15</v>
      </c>
      <c r="C38" s="149">
        <v>0</v>
      </c>
      <c r="D38" s="157"/>
      <c r="E38" s="156" t="s">
        <v>319</v>
      </c>
      <c r="F38" s="159"/>
      <c r="G38" s="159"/>
      <c r="H38" s="159"/>
      <c r="I38" s="159"/>
    </row>
    <row r="39" ht="19.5" customHeight="1" spans="1:9">
      <c r="A39" s="156" t="s">
        <v>109</v>
      </c>
      <c r="B39" s="156" t="s">
        <v>18</v>
      </c>
      <c r="C39" s="149">
        <v>19679885.92</v>
      </c>
      <c r="D39" s="156" t="s">
        <v>109</v>
      </c>
      <c r="E39" s="156" t="s">
        <v>320</v>
      </c>
      <c r="F39" s="149">
        <v>19679885.92</v>
      </c>
      <c r="G39" s="149">
        <v>18677393.92</v>
      </c>
      <c r="H39" s="149">
        <v>1002492</v>
      </c>
      <c r="I39" s="149">
        <v>0</v>
      </c>
    </row>
    <row r="40" ht="19.5" customHeight="1" spans="1:9">
      <c r="A40" s="148" t="s">
        <v>321</v>
      </c>
      <c r="B40" s="148"/>
      <c r="C40" s="148"/>
      <c r="D40" s="148"/>
      <c r="E40" s="148"/>
      <c r="F40" s="148"/>
      <c r="G40" s="148"/>
      <c r="H40" s="148"/>
      <c r="I40" s="148"/>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outlinePr summaryBelow="0"/>
  </sheetPr>
  <dimension ref="A1:T8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53" t="s">
        <v>322</v>
      </c>
    </row>
    <row r="2" ht="14.25" spans="20:20">
      <c r="T2" s="154" t="s">
        <v>323</v>
      </c>
    </row>
    <row r="3" ht="14.25" spans="1:20">
      <c r="A3" s="154" t="s">
        <v>2</v>
      </c>
      <c r="T3" s="154" t="s">
        <v>3</v>
      </c>
    </row>
    <row r="4" ht="19.5" customHeight="1" spans="1:20">
      <c r="A4" s="155" t="s">
        <v>6</v>
      </c>
      <c r="B4" s="155"/>
      <c r="C4" s="155"/>
      <c r="D4" s="155"/>
      <c r="E4" s="155" t="s">
        <v>105</v>
      </c>
      <c r="F4" s="155"/>
      <c r="G4" s="155"/>
      <c r="H4" s="155" t="s">
        <v>324</v>
      </c>
      <c r="I4" s="155"/>
      <c r="J4" s="155"/>
      <c r="K4" s="155" t="s">
        <v>325</v>
      </c>
      <c r="L4" s="155"/>
      <c r="M4" s="155"/>
      <c r="N4" s="155"/>
      <c r="O4" s="155"/>
      <c r="P4" s="155" t="s">
        <v>107</v>
      </c>
      <c r="Q4" s="155"/>
      <c r="R4" s="155"/>
      <c r="S4" s="155"/>
      <c r="T4" s="155"/>
    </row>
    <row r="5" ht="19.5" customHeight="1" spans="1:20">
      <c r="A5" s="155" t="s">
        <v>121</v>
      </c>
      <c r="B5" s="155"/>
      <c r="C5" s="155"/>
      <c r="D5" s="155" t="s">
        <v>122</v>
      </c>
      <c r="E5" s="155" t="s">
        <v>128</v>
      </c>
      <c r="F5" s="155" t="s">
        <v>326</v>
      </c>
      <c r="G5" s="155" t="s">
        <v>327</v>
      </c>
      <c r="H5" s="155" t="s">
        <v>128</v>
      </c>
      <c r="I5" s="155" t="s">
        <v>295</v>
      </c>
      <c r="J5" s="155" t="s">
        <v>296</v>
      </c>
      <c r="K5" s="155" t="s">
        <v>128</v>
      </c>
      <c r="L5" s="155" t="s">
        <v>295</v>
      </c>
      <c r="M5" s="155"/>
      <c r="N5" s="155" t="s">
        <v>295</v>
      </c>
      <c r="O5" s="155" t="s">
        <v>296</v>
      </c>
      <c r="P5" s="155" t="s">
        <v>128</v>
      </c>
      <c r="Q5" s="155" t="s">
        <v>326</v>
      </c>
      <c r="R5" s="155" t="s">
        <v>327</v>
      </c>
      <c r="S5" s="155" t="s">
        <v>327</v>
      </c>
      <c r="T5" s="155"/>
    </row>
    <row r="6" ht="19.5" customHeight="1" spans="1:20">
      <c r="A6" s="155"/>
      <c r="B6" s="155"/>
      <c r="C6" s="155"/>
      <c r="D6" s="155"/>
      <c r="E6" s="155"/>
      <c r="F6" s="155"/>
      <c r="G6" s="155" t="s">
        <v>123</v>
      </c>
      <c r="H6" s="155"/>
      <c r="I6" s="155" t="s">
        <v>328</v>
      </c>
      <c r="J6" s="155" t="s">
        <v>123</v>
      </c>
      <c r="K6" s="155"/>
      <c r="L6" s="155" t="s">
        <v>123</v>
      </c>
      <c r="M6" s="155" t="s">
        <v>329</v>
      </c>
      <c r="N6" s="155" t="s">
        <v>328</v>
      </c>
      <c r="O6" s="155" t="s">
        <v>123</v>
      </c>
      <c r="P6" s="155"/>
      <c r="Q6" s="155"/>
      <c r="R6" s="155" t="s">
        <v>123</v>
      </c>
      <c r="S6" s="155" t="s">
        <v>330</v>
      </c>
      <c r="T6" s="155" t="s">
        <v>331</v>
      </c>
    </row>
    <row r="7" ht="19.5" customHeight="1" spans="1:20">
      <c r="A7" s="155"/>
      <c r="B7" s="155"/>
      <c r="C7" s="155"/>
      <c r="D7" s="155"/>
      <c r="E7" s="155"/>
      <c r="F7" s="155"/>
      <c r="G7" s="155"/>
      <c r="H7" s="155"/>
      <c r="I7" s="155"/>
      <c r="J7" s="155"/>
      <c r="K7" s="155"/>
      <c r="L7" s="155"/>
      <c r="M7" s="155"/>
      <c r="N7" s="155"/>
      <c r="O7" s="155"/>
      <c r="P7" s="155"/>
      <c r="Q7" s="155"/>
      <c r="R7" s="155"/>
      <c r="S7" s="155"/>
      <c r="T7" s="155"/>
    </row>
    <row r="8" ht="19.5" customHeight="1" spans="1:20">
      <c r="A8" s="155" t="s">
        <v>125</v>
      </c>
      <c r="B8" s="155" t="s">
        <v>126</v>
      </c>
      <c r="C8" s="155" t="s">
        <v>127</v>
      </c>
      <c r="D8" s="155" t="s">
        <v>10</v>
      </c>
      <c r="E8" s="156" t="s">
        <v>11</v>
      </c>
      <c r="F8" s="156" t="s">
        <v>12</v>
      </c>
      <c r="G8" s="156" t="s">
        <v>20</v>
      </c>
      <c r="H8" s="156" t="s">
        <v>24</v>
      </c>
      <c r="I8" s="156" t="s">
        <v>28</v>
      </c>
      <c r="J8" s="156" t="s">
        <v>32</v>
      </c>
      <c r="K8" s="156" t="s">
        <v>36</v>
      </c>
      <c r="L8" s="156" t="s">
        <v>40</v>
      </c>
      <c r="M8" s="156" t="s">
        <v>43</v>
      </c>
      <c r="N8" s="156" t="s">
        <v>46</v>
      </c>
      <c r="O8" s="156" t="s">
        <v>49</v>
      </c>
      <c r="P8" s="156" t="s">
        <v>52</v>
      </c>
      <c r="Q8" s="156" t="s">
        <v>55</v>
      </c>
      <c r="R8" s="156" t="s">
        <v>58</v>
      </c>
      <c r="S8" s="156" t="s">
        <v>61</v>
      </c>
      <c r="T8" s="156" t="s">
        <v>64</v>
      </c>
    </row>
    <row r="9" ht="19.5" customHeight="1" spans="1:20">
      <c r="A9" s="155"/>
      <c r="B9" s="155"/>
      <c r="C9" s="155"/>
      <c r="D9" s="155" t="s">
        <v>128</v>
      </c>
      <c r="E9" s="149">
        <v>0</v>
      </c>
      <c r="F9" s="149">
        <v>0</v>
      </c>
      <c r="G9" s="149">
        <v>0</v>
      </c>
      <c r="H9" s="149">
        <v>18677393.92</v>
      </c>
      <c r="I9" s="149">
        <v>16974160.23</v>
      </c>
      <c r="J9" s="149">
        <v>1703233.69</v>
      </c>
      <c r="K9" s="149">
        <v>18677393.92</v>
      </c>
      <c r="L9" s="149">
        <v>16974160.23</v>
      </c>
      <c r="M9" s="149">
        <v>15807336.89</v>
      </c>
      <c r="N9" s="149">
        <v>1166823.34</v>
      </c>
      <c r="O9" s="149">
        <v>1703233.69</v>
      </c>
      <c r="P9" s="149">
        <v>0</v>
      </c>
      <c r="Q9" s="149">
        <v>0</v>
      </c>
      <c r="R9" s="149">
        <v>0</v>
      </c>
      <c r="S9" s="149">
        <v>0</v>
      </c>
      <c r="T9" s="149">
        <v>0</v>
      </c>
    </row>
    <row r="10" ht="19.5" customHeight="1" spans="1:20">
      <c r="A10" s="148" t="s">
        <v>129</v>
      </c>
      <c r="B10" s="148"/>
      <c r="C10" s="148"/>
      <c r="D10" s="148" t="s">
        <v>130</v>
      </c>
      <c r="E10" s="149">
        <v>0</v>
      </c>
      <c r="F10" s="149">
        <v>0</v>
      </c>
      <c r="G10" s="149">
        <v>0</v>
      </c>
      <c r="H10" s="149">
        <v>4993110.55</v>
      </c>
      <c r="I10" s="149">
        <v>4762450.55</v>
      </c>
      <c r="J10" s="149">
        <v>230660</v>
      </c>
      <c r="K10" s="149">
        <v>4993110.55</v>
      </c>
      <c r="L10" s="149">
        <v>4762450.55</v>
      </c>
      <c r="M10" s="149">
        <v>4185503.11</v>
      </c>
      <c r="N10" s="149">
        <v>576947.44</v>
      </c>
      <c r="O10" s="149">
        <v>230660</v>
      </c>
      <c r="P10" s="149">
        <v>0</v>
      </c>
      <c r="Q10" s="149">
        <v>0</v>
      </c>
      <c r="R10" s="149">
        <v>0</v>
      </c>
      <c r="S10" s="149">
        <v>0</v>
      </c>
      <c r="T10" s="149">
        <v>0</v>
      </c>
    </row>
    <row r="11" ht="19.5" customHeight="1" spans="1:20">
      <c r="A11" s="148" t="s">
        <v>131</v>
      </c>
      <c r="B11" s="148"/>
      <c r="C11" s="148"/>
      <c r="D11" s="148" t="s">
        <v>132</v>
      </c>
      <c r="E11" s="149">
        <v>0</v>
      </c>
      <c r="F11" s="149">
        <v>0</v>
      </c>
      <c r="G11" s="149">
        <v>0</v>
      </c>
      <c r="H11" s="149">
        <v>165378.43</v>
      </c>
      <c r="I11" s="149">
        <v>161218.43</v>
      </c>
      <c r="J11" s="149">
        <v>4160</v>
      </c>
      <c r="K11" s="149">
        <v>165378.43</v>
      </c>
      <c r="L11" s="149">
        <v>161218.43</v>
      </c>
      <c r="M11" s="149">
        <v>142796.75</v>
      </c>
      <c r="N11" s="149">
        <v>18421.68</v>
      </c>
      <c r="O11" s="149">
        <v>4160</v>
      </c>
      <c r="P11" s="149">
        <v>0</v>
      </c>
      <c r="Q11" s="149">
        <v>0</v>
      </c>
      <c r="R11" s="149">
        <v>0</v>
      </c>
      <c r="S11" s="149">
        <v>0</v>
      </c>
      <c r="T11" s="149">
        <v>0</v>
      </c>
    </row>
    <row r="12" ht="19.5" customHeight="1" spans="1:20">
      <c r="A12" s="148" t="s">
        <v>133</v>
      </c>
      <c r="B12" s="148"/>
      <c r="C12" s="148"/>
      <c r="D12" s="148" t="s">
        <v>134</v>
      </c>
      <c r="E12" s="149">
        <v>0</v>
      </c>
      <c r="F12" s="149">
        <v>0</v>
      </c>
      <c r="G12" s="149">
        <v>0</v>
      </c>
      <c r="H12" s="149">
        <v>161218.43</v>
      </c>
      <c r="I12" s="149">
        <v>161218.43</v>
      </c>
      <c r="J12" s="149">
        <v>0</v>
      </c>
      <c r="K12" s="149">
        <v>161218.43</v>
      </c>
      <c r="L12" s="149">
        <v>161218.43</v>
      </c>
      <c r="M12" s="149">
        <v>142796.75</v>
      </c>
      <c r="N12" s="149">
        <v>18421.68</v>
      </c>
      <c r="O12" s="149">
        <v>0</v>
      </c>
      <c r="P12" s="149">
        <v>0</v>
      </c>
      <c r="Q12" s="149">
        <v>0</v>
      </c>
      <c r="R12" s="149">
        <v>0</v>
      </c>
      <c r="S12" s="149">
        <v>0</v>
      </c>
      <c r="T12" s="149">
        <v>0</v>
      </c>
    </row>
    <row r="13" ht="19.5" customHeight="1" spans="1:20">
      <c r="A13" s="148" t="s">
        <v>135</v>
      </c>
      <c r="B13" s="148"/>
      <c r="C13" s="148"/>
      <c r="D13" s="148" t="s">
        <v>136</v>
      </c>
      <c r="E13" s="149">
        <v>0</v>
      </c>
      <c r="F13" s="149">
        <v>0</v>
      </c>
      <c r="G13" s="149">
        <v>0</v>
      </c>
      <c r="H13" s="149">
        <v>4160</v>
      </c>
      <c r="I13" s="149">
        <v>0</v>
      </c>
      <c r="J13" s="149">
        <v>4160</v>
      </c>
      <c r="K13" s="149">
        <v>4160</v>
      </c>
      <c r="L13" s="149">
        <v>0</v>
      </c>
      <c r="M13" s="149">
        <v>0</v>
      </c>
      <c r="N13" s="149">
        <v>0</v>
      </c>
      <c r="O13" s="149">
        <v>4160</v>
      </c>
      <c r="P13" s="149">
        <v>0</v>
      </c>
      <c r="Q13" s="149">
        <v>0</v>
      </c>
      <c r="R13" s="149">
        <v>0</v>
      </c>
      <c r="S13" s="149">
        <v>0</v>
      </c>
      <c r="T13" s="149">
        <v>0</v>
      </c>
    </row>
    <row r="14" ht="19.5" customHeight="1" spans="1:20">
      <c r="A14" s="148" t="s">
        <v>137</v>
      </c>
      <c r="B14" s="148"/>
      <c r="C14" s="148"/>
      <c r="D14" s="148" t="s">
        <v>138</v>
      </c>
      <c r="E14" s="149">
        <v>0</v>
      </c>
      <c r="F14" s="149">
        <v>0</v>
      </c>
      <c r="G14" s="149">
        <v>0</v>
      </c>
      <c r="H14" s="149">
        <v>2900661.46</v>
      </c>
      <c r="I14" s="149">
        <v>2677661.46</v>
      </c>
      <c r="J14" s="149">
        <v>223000</v>
      </c>
      <c r="K14" s="149">
        <v>2900661.46</v>
      </c>
      <c r="L14" s="149">
        <v>2677661.46</v>
      </c>
      <c r="M14" s="149">
        <v>2319517.25</v>
      </c>
      <c r="N14" s="149">
        <v>358144.21</v>
      </c>
      <c r="O14" s="149">
        <v>223000</v>
      </c>
      <c r="P14" s="149">
        <v>0</v>
      </c>
      <c r="Q14" s="149">
        <v>0</v>
      </c>
      <c r="R14" s="149">
        <v>0</v>
      </c>
      <c r="S14" s="149">
        <v>0</v>
      </c>
      <c r="T14" s="149">
        <v>0</v>
      </c>
    </row>
    <row r="15" ht="19.5" customHeight="1" spans="1:20">
      <c r="A15" s="148" t="s">
        <v>139</v>
      </c>
      <c r="B15" s="148"/>
      <c r="C15" s="148"/>
      <c r="D15" s="148" t="s">
        <v>134</v>
      </c>
      <c r="E15" s="149">
        <v>0</v>
      </c>
      <c r="F15" s="149">
        <v>0</v>
      </c>
      <c r="G15" s="149">
        <v>0</v>
      </c>
      <c r="H15" s="149">
        <v>2677661.46</v>
      </c>
      <c r="I15" s="149">
        <v>2677661.46</v>
      </c>
      <c r="J15" s="149">
        <v>0</v>
      </c>
      <c r="K15" s="149">
        <v>2677661.46</v>
      </c>
      <c r="L15" s="149">
        <v>2677661.46</v>
      </c>
      <c r="M15" s="149">
        <v>2319517.25</v>
      </c>
      <c r="N15" s="149">
        <v>358144.21</v>
      </c>
      <c r="O15" s="149">
        <v>0</v>
      </c>
      <c r="P15" s="149">
        <v>0</v>
      </c>
      <c r="Q15" s="149">
        <v>0</v>
      </c>
      <c r="R15" s="149">
        <v>0</v>
      </c>
      <c r="S15" s="149">
        <v>0</v>
      </c>
      <c r="T15" s="149">
        <v>0</v>
      </c>
    </row>
    <row r="16" ht="19.5" customHeight="1" spans="1:20">
      <c r="A16" s="148" t="s">
        <v>140</v>
      </c>
      <c r="B16" s="148"/>
      <c r="C16" s="148"/>
      <c r="D16" s="148" t="s">
        <v>141</v>
      </c>
      <c r="E16" s="149">
        <v>0</v>
      </c>
      <c r="F16" s="149">
        <v>0</v>
      </c>
      <c r="G16" s="149">
        <v>0</v>
      </c>
      <c r="H16" s="149">
        <v>223000</v>
      </c>
      <c r="I16" s="149">
        <v>0</v>
      </c>
      <c r="J16" s="149">
        <v>223000</v>
      </c>
      <c r="K16" s="149">
        <v>223000</v>
      </c>
      <c r="L16" s="149">
        <v>0</v>
      </c>
      <c r="M16" s="149">
        <v>0</v>
      </c>
      <c r="N16" s="149">
        <v>0</v>
      </c>
      <c r="O16" s="149">
        <v>223000</v>
      </c>
      <c r="P16" s="149">
        <v>0</v>
      </c>
      <c r="Q16" s="149">
        <v>0</v>
      </c>
      <c r="R16" s="149">
        <v>0</v>
      </c>
      <c r="S16" s="149">
        <v>0</v>
      </c>
      <c r="T16" s="149">
        <v>0</v>
      </c>
    </row>
    <row r="17" ht="19.5" customHeight="1" spans="1:20">
      <c r="A17" s="148" t="s">
        <v>142</v>
      </c>
      <c r="B17" s="148"/>
      <c r="C17" s="148"/>
      <c r="D17" s="148" t="s">
        <v>143</v>
      </c>
      <c r="E17" s="149">
        <v>0</v>
      </c>
      <c r="F17" s="149">
        <v>0</v>
      </c>
      <c r="G17" s="149">
        <v>0</v>
      </c>
      <c r="H17" s="149">
        <v>573925.4</v>
      </c>
      <c r="I17" s="149">
        <v>573925.4</v>
      </c>
      <c r="J17" s="149">
        <v>0</v>
      </c>
      <c r="K17" s="149">
        <v>573925.4</v>
      </c>
      <c r="L17" s="149">
        <v>573925.4</v>
      </c>
      <c r="M17" s="149">
        <v>528361.4</v>
      </c>
      <c r="N17" s="149">
        <v>45564</v>
      </c>
      <c r="O17" s="149">
        <v>0</v>
      </c>
      <c r="P17" s="149">
        <v>0</v>
      </c>
      <c r="Q17" s="149">
        <v>0</v>
      </c>
      <c r="R17" s="149">
        <v>0</v>
      </c>
      <c r="S17" s="149">
        <v>0</v>
      </c>
      <c r="T17" s="149">
        <v>0</v>
      </c>
    </row>
    <row r="18" ht="19.5" customHeight="1" spans="1:20">
      <c r="A18" s="148" t="s">
        <v>144</v>
      </c>
      <c r="B18" s="148"/>
      <c r="C18" s="148"/>
      <c r="D18" s="148" t="s">
        <v>145</v>
      </c>
      <c r="E18" s="149">
        <v>0</v>
      </c>
      <c r="F18" s="149">
        <v>0</v>
      </c>
      <c r="G18" s="149">
        <v>0</v>
      </c>
      <c r="H18" s="149">
        <v>573925.4</v>
      </c>
      <c r="I18" s="149">
        <v>573925.4</v>
      </c>
      <c r="J18" s="149">
        <v>0</v>
      </c>
      <c r="K18" s="149">
        <v>573925.4</v>
      </c>
      <c r="L18" s="149">
        <v>573925.4</v>
      </c>
      <c r="M18" s="149">
        <v>528361.4</v>
      </c>
      <c r="N18" s="149">
        <v>45564</v>
      </c>
      <c r="O18" s="149">
        <v>0</v>
      </c>
      <c r="P18" s="149">
        <v>0</v>
      </c>
      <c r="Q18" s="149">
        <v>0</v>
      </c>
      <c r="R18" s="149">
        <v>0</v>
      </c>
      <c r="S18" s="149">
        <v>0</v>
      </c>
      <c r="T18" s="149">
        <v>0</v>
      </c>
    </row>
    <row r="19" ht="19.5" customHeight="1" spans="1:20">
      <c r="A19" s="148" t="s">
        <v>146</v>
      </c>
      <c r="B19" s="148"/>
      <c r="C19" s="148"/>
      <c r="D19" s="148" t="s">
        <v>147</v>
      </c>
      <c r="E19" s="149">
        <v>0</v>
      </c>
      <c r="F19" s="149">
        <v>0</v>
      </c>
      <c r="G19" s="149">
        <v>0</v>
      </c>
      <c r="H19" s="149">
        <v>3000</v>
      </c>
      <c r="I19" s="149">
        <v>0</v>
      </c>
      <c r="J19" s="149">
        <v>3000</v>
      </c>
      <c r="K19" s="149">
        <v>3000</v>
      </c>
      <c r="L19" s="149">
        <v>0</v>
      </c>
      <c r="M19" s="149">
        <v>0</v>
      </c>
      <c r="N19" s="149">
        <v>0</v>
      </c>
      <c r="O19" s="149">
        <v>3000</v>
      </c>
      <c r="P19" s="149">
        <v>0</v>
      </c>
      <c r="Q19" s="149">
        <v>0</v>
      </c>
      <c r="R19" s="149">
        <v>0</v>
      </c>
      <c r="S19" s="149">
        <v>0</v>
      </c>
      <c r="T19" s="149">
        <v>0</v>
      </c>
    </row>
    <row r="20" ht="19.5" customHeight="1" spans="1:20">
      <c r="A20" s="148" t="s">
        <v>148</v>
      </c>
      <c r="B20" s="148"/>
      <c r="C20" s="148"/>
      <c r="D20" s="148" t="s">
        <v>149</v>
      </c>
      <c r="E20" s="149">
        <v>0</v>
      </c>
      <c r="F20" s="149">
        <v>0</v>
      </c>
      <c r="G20" s="149">
        <v>0</v>
      </c>
      <c r="H20" s="149">
        <v>3000</v>
      </c>
      <c r="I20" s="149">
        <v>0</v>
      </c>
      <c r="J20" s="149">
        <v>3000</v>
      </c>
      <c r="K20" s="149">
        <v>3000</v>
      </c>
      <c r="L20" s="149">
        <v>0</v>
      </c>
      <c r="M20" s="149">
        <v>0</v>
      </c>
      <c r="N20" s="149">
        <v>0</v>
      </c>
      <c r="O20" s="149">
        <v>3000</v>
      </c>
      <c r="P20" s="149">
        <v>0</v>
      </c>
      <c r="Q20" s="149">
        <v>0</v>
      </c>
      <c r="R20" s="149">
        <v>0</v>
      </c>
      <c r="S20" s="149">
        <v>0</v>
      </c>
      <c r="T20" s="149">
        <v>0</v>
      </c>
    </row>
    <row r="21" ht="19.5" customHeight="1" spans="1:20">
      <c r="A21" s="148" t="s">
        <v>150</v>
      </c>
      <c r="B21" s="148"/>
      <c r="C21" s="148"/>
      <c r="D21" s="148" t="s">
        <v>151</v>
      </c>
      <c r="E21" s="149">
        <v>0</v>
      </c>
      <c r="F21" s="149">
        <v>0</v>
      </c>
      <c r="G21" s="149">
        <v>0</v>
      </c>
      <c r="H21" s="149">
        <v>1337405.26</v>
      </c>
      <c r="I21" s="149">
        <v>1337405.26</v>
      </c>
      <c r="J21" s="149">
        <v>0</v>
      </c>
      <c r="K21" s="149">
        <v>1337405.26</v>
      </c>
      <c r="L21" s="149">
        <v>1337405.26</v>
      </c>
      <c r="M21" s="149">
        <v>1182587.71</v>
      </c>
      <c r="N21" s="149">
        <v>154817.55</v>
      </c>
      <c r="O21" s="149">
        <v>0</v>
      </c>
      <c r="P21" s="149">
        <v>0</v>
      </c>
      <c r="Q21" s="149">
        <v>0</v>
      </c>
      <c r="R21" s="149">
        <v>0</v>
      </c>
      <c r="S21" s="149">
        <v>0</v>
      </c>
      <c r="T21" s="149">
        <v>0</v>
      </c>
    </row>
    <row r="22" ht="19.5" customHeight="1" spans="1:20">
      <c r="A22" s="148" t="s">
        <v>152</v>
      </c>
      <c r="B22" s="148"/>
      <c r="C22" s="148"/>
      <c r="D22" s="148" t="s">
        <v>134</v>
      </c>
      <c r="E22" s="149">
        <v>0</v>
      </c>
      <c r="F22" s="149">
        <v>0</v>
      </c>
      <c r="G22" s="149">
        <v>0</v>
      </c>
      <c r="H22" s="149">
        <v>887940.52</v>
      </c>
      <c r="I22" s="149">
        <v>887940.52</v>
      </c>
      <c r="J22" s="149">
        <v>0</v>
      </c>
      <c r="K22" s="149">
        <v>887940.52</v>
      </c>
      <c r="L22" s="149">
        <v>887940.52</v>
      </c>
      <c r="M22" s="149">
        <v>768624.25</v>
      </c>
      <c r="N22" s="149">
        <v>119316.27</v>
      </c>
      <c r="O22" s="149">
        <v>0</v>
      </c>
      <c r="P22" s="149">
        <v>0</v>
      </c>
      <c r="Q22" s="149">
        <v>0</v>
      </c>
      <c r="R22" s="149">
        <v>0</v>
      </c>
      <c r="S22" s="149">
        <v>0</v>
      </c>
      <c r="T22" s="149">
        <v>0</v>
      </c>
    </row>
    <row r="23" ht="19.5" customHeight="1" spans="1:20">
      <c r="A23" s="148" t="s">
        <v>153</v>
      </c>
      <c r="B23" s="148"/>
      <c r="C23" s="148"/>
      <c r="D23" s="148" t="s">
        <v>145</v>
      </c>
      <c r="E23" s="149">
        <v>0</v>
      </c>
      <c r="F23" s="149">
        <v>0</v>
      </c>
      <c r="G23" s="149">
        <v>0</v>
      </c>
      <c r="H23" s="149">
        <v>449464.74</v>
      </c>
      <c r="I23" s="149">
        <v>449464.74</v>
      </c>
      <c r="J23" s="149">
        <v>0</v>
      </c>
      <c r="K23" s="149">
        <v>449464.74</v>
      </c>
      <c r="L23" s="149">
        <v>449464.74</v>
      </c>
      <c r="M23" s="149">
        <v>413963.46</v>
      </c>
      <c r="N23" s="149">
        <v>35501.28</v>
      </c>
      <c r="O23" s="149">
        <v>0</v>
      </c>
      <c r="P23" s="149">
        <v>0</v>
      </c>
      <c r="Q23" s="149">
        <v>0</v>
      </c>
      <c r="R23" s="149">
        <v>0</v>
      </c>
      <c r="S23" s="149">
        <v>0</v>
      </c>
      <c r="T23" s="149">
        <v>0</v>
      </c>
    </row>
    <row r="24" ht="19.5" customHeight="1" spans="1:20">
      <c r="A24" s="148" t="s">
        <v>154</v>
      </c>
      <c r="B24" s="148"/>
      <c r="C24" s="148"/>
      <c r="D24" s="148" t="s">
        <v>155</v>
      </c>
      <c r="E24" s="149">
        <v>0</v>
      </c>
      <c r="F24" s="149">
        <v>0</v>
      </c>
      <c r="G24" s="149">
        <v>0</v>
      </c>
      <c r="H24" s="149">
        <v>12240</v>
      </c>
      <c r="I24" s="149">
        <v>12240</v>
      </c>
      <c r="J24" s="149">
        <v>0</v>
      </c>
      <c r="K24" s="149">
        <v>12240</v>
      </c>
      <c r="L24" s="149">
        <v>12240</v>
      </c>
      <c r="M24" s="149">
        <v>12240</v>
      </c>
      <c r="N24" s="149">
        <v>0</v>
      </c>
      <c r="O24" s="149">
        <v>0</v>
      </c>
      <c r="P24" s="149">
        <v>0</v>
      </c>
      <c r="Q24" s="149">
        <v>0</v>
      </c>
      <c r="R24" s="149">
        <v>0</v>
      </c>
      <c r="S24" s="149">
        <v>0</v>
      </c>
      <c r="T24" s="149">
        <v>0</v>
      </c>
    </row>
    <row r="25" ht="19.5" customHeight="1" spans="1:20">
      <c r="A25" s="148" t="s">
        <v>156</v>
      </c>
      <c r="B25" s="148"/>
      <c r="C25" s="148"/>
      <c r="D25" s="148" t="s">
        <v>157</v>
      </c>
      <c r="E25" s="149">
        <v>0</v>
      </c>
      <c r="F25" s="149">
        <v>0</v>
      </c>
      <c r="G25" s="149">
        <v>0</v>
      </c>
      <c r="H25" s="149">
        <v>12240</v>
      </c>
      <c r="I25" s="149">
        <v>12240</v>
      </c>
      <c r="J25" s="149">
        <v>0</v>
      </c>
      <c r="K25" s="149">
        <v>12240</v>
      </c>
      <c r="L25" s="149">
        <v>12240</v>
      </c>
      <c r="M25" s="149">
        <v>12240</v>
      </c>
      <c r="N25" s="149">
        <v>0</v>
      </c>
      <c r="O25" s="149">
        <v>0</v>
      </c>
      <c r="P25" s="149">
        <v>0</v>
      </c>
      <c r="Q25" s="149">
        <v>0</v>
      </c>
      <c r="R25" s="149">
        <v>0</v>
      </c>
      <c r="S25" s="149">
        <v>0</v>
      </c>
      <c r="T25" s="149">
        <v>0</v>
      </c>
    </row>
    <row r="26" ht="19.5" customHeight="1" spans="1:20">
      <c r="A26" s="148" t="s">
        <v>158</v>
      </c>
      <c r="B26" s="148"/>
      <c r="C26" s="148"/>
      <c r="D26" s="148" t="s">
        <v>159</v>
      </c>
      <c r="E26" s="149">
        <v>0</v>
      </c>
      <c r="F26" s="149">
        <v>0</v>
      </c>
      <c r="G26" s="149">
        <v>0</v>
      </c>
      <c r="H26" s="149">
        <v>500</v>
      </c>
      <c r="I26" s="149">
        <v>0</v>
      </c>
      <c r="J26" s="149">
        <v>500</v>
      </c>
      <c r="K26" s="149">
        <v>500</v>
      </c>
      <c r="L26" s="149">
        <v>0</v>
      </c>
      <c r="M26" s="149">
        <v>0</v>
      </c>
      <c r="N26" s="149">
        <v>0</v>
      </c>
      <c r="O26" s="149">
        <v>500</v>
      </c>
      <c r="P26" s="149">
        <v>0</v>
      </c>
      <c r="Q26" s="149">
        <v>0</v>
      </c>
      <c r="R26" s="149">
        <v>0</v>
      </c>
      <c r="S26" s="149">
        <v>0</v>
      </c>
      <c r="T26" s="149">
        <v>0</v>
      </c>
    </row>
    <row r="27" ht="19.5" customHeight="1" spans="1:20">
      <c r="A27" s="148" t="s">
        <v>160</v>
      </c>
      <c r="B27" s="148"/>
      <c r="C27" s="148"/>
      <c r="D27" s="148" t="s">
        <v>159</v>
      </c>
      <c r="E27" s="149">
        <v>0</v>
      </c>
      <c r="F27" s="149">
        <v>0</v>
      </c>
      <c r="G27" s="149">
        <v>0</v>
      </c>
      <c r="H27" s="149">
        <v>500</v>
      </c>
      <c r="I27" s="149">
        <v>0</v>
      </c>
      <c r="J27" s="149">
        <v>500</v>
      </c>
      <c r="K27" s="149">
        <v>500</v>
      </c>
      <c r="L27" s="149">
        <v>0</v>
      </c>
      <c r="M27" s="149">
        <v>0</v>
      </c>
      <c r="N27" s="149">
        <v>0</v>
      </c>
      <c r="O27" s="149">
        <v>500</v>
      </c>
      <c r="P27" s="149">
        <v>0</v>
      </c>
      <c r="Q27" s="149">
        <v>0</v>
      </c>
      <c r="R27" s="149">
        <v>0</v>
      </c>
      <c r="S27" s="149">
        <v>0</v>
      </c>
      <c r="T27" s="149">
        <v>0</v>
      </c>
    </row>
    <row r="28" ht="19.5" customHeight="1" spans="1:20">
      <c r="A28" s="148" t="s">
        <v>161</v>
      </c>
      <c r="B28" s="148"/>
      <c r="C28" s="148"/>
      <c r="D28" s="148" t="s">
        <v>162</v>
      </c>
      <c r="E28" s="149">
        <v>0</v>
      </c>
      <c r="F28" s="149">
        <v>0</v>
      </c>
      <c r="G28" s="149">
        <v>0</v>
      </c>
      <c r="H28" s="149">
        <v>536640</v>
      </c>
      <c r="I28" s="149">
        <v>92400</v>
      </c>
      <c r="J28" s="149">
        <v>444240</v>
      </c>
      <c r="K28" s="149">
        <v>536640</v>
      </c>
      <c r="L28" s="149">
        <v>92400</v>
      </c>
      <c r="M28" s="149">
        <v>92400</v>
      </c>
      <c r="N28" s="149">
        <v>0</v>
      </c>
      <c r="O28" s="149">
        <v>444240</v>
      </c>
      <c r="P28" s="149">
        <v>0</v>
      </c>
      <c r="Q28" s="149">
        <v>0</v>
      </c>
      <c r="R28" s="149">
        <v>0</v>
      </c>
      <c r="S28" s="149">
        <v>0</v>
      </c>
      <c r="T28" s="149">
        <v>0</v>
      </c>
    </row>
    <row r="29" ht="19.5" customHeight="1" spans="1:20">
      <c r="A29" s="148" t="s">
        <v>163</v>
      </c>
      <c r="B29" s="148"/>
      <c r="C29" s="148"/>
      <c r="D29" s="148" t="s">
        <v>164</v>
      </c>
      <c r="E29" s="149">
        <v>0</v>
      </c>
      <c r="F29" s="149">
        <v>0</v>
      </c>
      <c r="G29" s="149">
        <v>0</v>
      </c>
      <c r="H29" s="149">
        <v>434840</v>
      </c>
      <c r="I29" s="149">
        <v>92400</v>
      </c>
      <c r="J29" s="149">
        <v>342440</v>
      </c>
      <c r="K29" s="149">
        <v>434840</v>
      </c>
      <c r="L29" s="149">
        <v>92400</v>
      </c>
      <c r="M29" s="149">
        <v>92400</v>
      </c>
      <c r="N29" s="149">
        <v>0</v>
      </c>
      <c r="O29" s="149">
        <v>342440</v>
      </c>
      <c r="P29" s="149">
        <v>0</v>
      </c>
      <c r="Q29" s="149">
        <v>0</v>
      </c>
      <c r="R29" s="149">
        <v>0</v>
      </c>
      <c r="S29" s="149">
        <v>0</v>
      </c>
      <c r="T29" s="149">
        <v>0</v>
      </c>
    </row>
    <row r="30" ht="19.5" customHeight="1" spans="1:20">
      <c r="A30" s="148" t="s">
        <v>165</v>
      </c>
      <c r="B30" s="148"/>
      <c r="C30" s="148"/>
      <c r="D30" s="148" t="s">
        <v>166</v>
      </c>
      <c r="E30" s="149">
        <v>0</v>
      </c>
      <c r="F30" s="149">
        <v>0</v>
      </c>
      <c r="G30" s="149">
        <v>0</v>
      </c>
      <c r="H30" s="149">
        <v>342440</v>
      </c>
      <c r="I30" s="149">
        <v>0</v>
      </c>
      <c r="J30" s="149">
        <v>342440</v>
      </c>
      <c r="K30" s="149">
        <v>342440</v>
      </c>
      <c r="L30" s="149">
        <v>0</v>
      </c>
      <c r="M30" s="149">
        <v>0</v>
      </c>
      <c r="N30" s="149">
        <v>0</v>
      </c>
      <c r="O30" s="149">
        <v>342440</v>
      </c>
      <c r="P30" s="149">
        <v>0</v>
      </c>
      <c r="Q30" s="149">
        <v>0</v>
      </c>
      <c r="R30" s="149">
        <v>0</v>
      </c>
      <c r="S30" s="149">
        <v>0</v>
      </c>
      <c r="T30" s="149">
        <v>0</v>
      </c>
    </row>
    <row r="31" ht="19.5" customHeight="1" spans="1:20">
      <c r="A31" s="148" t="s">
        <v>167</v>
      </c>
      <c r="B31" s="148"/>
      <c r="C31" s="148"/>
      <c r="D31" s="148" t="s">
        <v>168</v>
      </c>
      <c r="E31" s="149">
        <v>0</v>
      </c>
      <c r="F31" s="149">
        <v>0</v>
      </c>
      <c r="G31" s="149">
        <v>0</v>
      </c>
      <c r="H31" s="149">
        <v>92400</v>
      </c>
      <c r="I31" s="149">
        <v>92400</v>
      </c>
      <c r="J31" s="149">
        <v>0</v>
      </c>
      <c r="K31" s="149">
        <v>92400</v>
      </c>
      <c r="L31" s="149">
        <v>92400</v>
      </c>
      <c r="M31" s="149">
        <v>92400</v>
      </c>
      <c r="N31" s="149">
        <v>0</v>
      </c>
      <c r="O31" s="149">
        <v>0</v>
      </c>
      <c r="P31" s="149">
        <v>0</v>
      </c>
      <c r="Q31" s="149">
        <v>0</v>
      </c>
      <c r="R31" s="149">
        <v>0</v>
      </c>
      <c r="S31" s="149">
        <v>0</v>
      </c>
      <c r="T31" s="149">
        <v>0</v>
      </c>
    </row>
    <row r="32" ht="19.5" customHeight="1" spans="1:20">
      <c r="A32" s="148" t="s">
        <v>169</v>
      </c>
      <c r="B32" s="148"/>
      <c r="C32" s="148"/>
      <c r="D32" s="148" t="s">
        <v>170</v>
      </c>
      <c r="E32" s="149">
        <v>0</v>
      </c>
      <c r="F32" s="149">
        <v>0</v>
      </c>
      <c r="G32" s="149">
        <v>0</v>
      </c>
      <c r="H32" s="149">
        <v>101800</v>
      </c>
      <c r="I32" s="149">
        <v>0</v>
      </c>
      <c r="J32" s="149">
        <v>101800</v>
      </c>
      <c r="K32" s="149">
        <v>101800</v>
      </c>
      <c r="L32" s="149">
        <v>0</v>
      </c>
      <c r="M32" s="149">
        <v>0</v>
      </c>
      <c r="N32" s="149">
        <v>0</v>
      </c>
      <c r="O32" s="149">
        <v>101800</v>
      </c>
      <c r="P32" s="149">
        <v>0</v>
      </c>
      <c r="Q32" s="149">
        <v>0</v>
      </c>
      <c r="R32" s="149">
        <v>0</v>
      </c>
      <c r="S32" s="149">
        <v>0</v>
      </c>
      <c r="T32" s="149">
        <v>0</v>
      </c>
    </row>
    <row r="33" ht="19.5" customHeight="1" spans="1:20">
      <c r="A33" s="148" t="s">
        <v>171</v>
      </c>
      <c r="B33" s="148"/>
      <c r="C33" s="148"/>
      <c r="D33" s="148" t="s">
        <v>170</v>
      </c>
      <c r="E33" s="149">
        <v>0</v>
      </c>
      <c r="F33" s="149">
        <v>0</v>
      </c>
      <c r="G33" s="149">
        <v>0</v>
      </c>
      <c r="H33" s="149">
        <v>101800</v>
      </c>
      <c r="I33" s="149">
        <v>0</v>
      </c>
      <c r="J33" s="149">
        <v>101800</v>
      </c>
      <c r="K33" s="149">
        <v>101800</v>
      </c>
      <c r="L33" s="149">
        <v>0</v>
      </c>
      <c r="M33" s="149">
        <v>0</v>
      </c>
      <c r="N33" s="149">
        <v>0</v>
      </c>
      <c r="O33" s="149">
        <v>101800</v>
      </c>
      <c r="P33" s="149">
        <v>0</v>
      </c>
      <c r="Q33" s="149">
        <v>0</v>
      </c>
      <c r="R33" s="149">
        <v>0</v>
      </c>
      <c r="S33" s="149">
        <v>0</v>
      </c>
      <c r="T33" s="149">
        <v>0</v>
      </c>
    </row>
    <row r="34" ht="19.5" customHeight="1" spans="1:20">
      <c r="A34" s="148" t="s">
        <v>172</v>
      </c>
      <c r="B34" s="148"/>
      <c r="C34" s="148"/>
      <c r="D34" s="148" t="s">
        <v>173</v>
      </c>
      <c r="E34" s="149">
        <v>0</v>
      </c>
      <c r="F34" s="149">
        <v>0</v>
      </c>
      <c r="G34" s="149">
        <v>0</v>
      </c>
      <c r="H34" s="149">
        <v>47000</v>
      </c>
      <c r="I34" s="149">
        <v>0</v>
      </c>
      <c r="J34" s="149">
        <v>47000</v>
      </c>
      <c r="K34" s="149">
        <v>47000</v>
      </c>
      <c r="L34" s="149">
        <v>0</v>
      </c>
      <c r="M34" s="149">
        <v>0</v>
      </c>
      <c r="N34" s="149">
        <v>0</v>
      </c>
      <c r="O34" s="149">
        <v>47000</v>
      </c>
      <c r="P34" s="149">
        <v>0</v>
      </c>
      <c r="Q34" s="149">
        <v>0</v>
      </c>
      <c r="R34" s="149">
        <v>0</v>
      </c>
      <c r="S34" s="149">
        <v>0</v>
      </c>
      <c r="T34" s="149">
        <v>0</v>
      </c>
    </row>
    <row r="35" ht="19.5" customHeight="1" spans="1:20">
      <c r="A35" s="148" t="s">
        <v>174</v>
      </c>
      <c r="B35" s="148"/>
      <c r="C35" s="148"/>
      <c r="D35" s="148" t="s">
        <v>175</v>
      </c>
      <c r="E35" s="149">
        <v>0</v>
      </c>
      <c r="F35" s="149">
        <v>0</v>
      </c>
      <c r="G35" s="149">
        <v>0</v>
      </c>
      <c r="H35" s="149">
        <v>47000</v>
      </c>
      <c r="I35" s="149">
        <v>0</v>
      </c>
      <c r="J35" s="149">
        <v>47000</v>
      </c>
      <c r="K35" s="149">
        <v>47000</v>
      </c>
      <c r="L35" s="149">
        <v>0</v>
      </c>
      <c r="M35" s="149">
        <v>0</v>
      </c>
      <c r="N35" s="149">
        <v>0</v>
      </c>
      <c r="O35" s="149">
        <v>47000</v>
      </c>
      <c r="P35" s="149">
        <v>0</v>
      </c>
      <c r="Q35" s="149">
        <v>0</v>
      </c>
      <c r="R35" s="149">
        <v>0</v>
      </c>
      <c r="S35" s="149">
        <v>0</v>
      </c>
      <c r="T35" s="149">
        <v>0</v>
      </c>
    </row>
    <row r="36" ht="19.5" customHeight="1" spans="1:20">
      <c r="A36" s="148" t="s">
        <v>176</v>
      </c>
      <c r="B36" s="148"/>
      <c r="C36" s="148"/>
      <c r="D36" s="148" t="s">
        <v>177</v>
      </c>
      <c r="E36" s="149">
        <v>0</v>
      </c>
      <c r="F36" s="149">
        <v>0</v>
      </c>
      <c r="G36" s="149">
        <v>0</v>
      </c>
      <c r="H36" s="149">
        <v>47000</v>
      </c>
      <c r="I36" s="149">
        <v>0</v>
      </c>
      <c r="J36" s="149">
        <v>47000</v>
      </c>
      <c r="K36" s="149">
        <v>47000</v>
      </c>
      <c r="L36" s="149">
        <v>0</v>
      </c>
      <c r="M36" s="149">
        <v>0</v>
      </c>
      <c r="N36" s="149">
        <v>0</v>
      </c>
      <c r="O36" s="149">
        <v>47000</v>
      </c>
      <c r="P36" s="149">
        <v>0</v>
      </c>
      <c r="Q36" s="149">
        <v>0</v>
      </c>
      <c r="R36" s="149">
        <v>0</v>
      </c>
      <c r="S36" s="149">
        <v>0</v>
      </c>
      <c r="T36" s="149">
        <v>0</v>
      </c>
    </row>
    <row r="37" ht="19.5" customHeight="1" spans="1:20">
      <c r="A37" s="148" t="s">
        <v>178</v>
      </c>
      <c r="B37" s="148"/>
      <c r="C37" s="148"/>
      <c r="D37" s="148" t="s">
        <v>179</v>
      </c>
      <c r="E37" s="149">
        <v>0</v>
      </c>
      <c r="F37" s="149">
        <v>0</v>
      </c>
      <c r="G37" s="149">
        <v>0</v>
      </c>
      <c r="H37" s="149">
        <v>2425381.03</v>
      </c>
      <c r="I37" s="149">
        <v>2315830.83</v>
      </c>
      <c r="J37" s="149">
        <v>109550.2</v>
      </c>
      <c r="K37" s="149">
        <v>2425381.03</v>
      </c>
      <c r="L37" s="149">
        <v>2315830.83</v>
      </c>
      <c r="M37" s="149">
        <v>2255869.83</v>
      </c>
      <c r="N37" s="149">
        <v>59961</v>
      </c>
      <c r="O37" s="149">
        <v>109550.2</v>
      </c>
      <c r="P37" s="149">
        <v>0</v>
      </c>
      <c r="Q37" s="149">
        <v>0</v>
      </c>
      <c r="R37" s="149">
        <v>0</v>
      </c>
      <c r="S37" s="149">
        <v>0</v>
      </c>
      <c r="T37" s="149">
        <v>0</v>
      </c>
    </row>
    <row r="38" ht="19.5" customHeight="1" spans="1:20">
      <c r="A38" s="148" t="s">
        <v>180</v>
      </c>
      <c r="B38" s="148"/>
      <c r="C38" s="148"/>
      <c r="D38" s="148" t="s">
        <v>181</v>
      </c>
      <c r="E38" s="149">
        <v>0</v>
      </c>
      <c r="F38" s="149">
        <v>0</v>
      </c>
      <c r="G38" s="149">
        <v>0</v>
      </c>
      <c r="H38" s="149">
        <v>736111.86</v>
      </c>
      <c r="I38" s="149">
        <v>644961.66</v>
      </c>
      <c r="J38" s="149">
        <v>91150.2</v>
      </c>
      <c r="K38" s="149">
        <v>736111.86</v>
      </c>
      <c r="L38" s="149">
        <v>644961.66</v>
      </c>
      <c r="M38" s="149">
        <v>599860.66</v>
      </c>
      <c r="N38" s="149">
        <v>45101</v>
      </c>
      <c r="O38" s="149">
        <v>91150.2</v>
      </c>
      <c r="P38" s="149">
        <v>0</v>
      </c>
      <c r="Q38" s="149">
        <v>0</v>
      </c>
      <c r="R38" s="149">
        <v>0</v>
      </c>
      <c r="S38" s="149">
        <v>0</v>
      </c>
      <c r="T38" s="149">
        <v>0</v>
      </c>
    </row>
    <row r="39" ht="19.5" customHeight="1" spans="1:20">
      <c r="A39" s="148" t="s">
        <v>182</v>
      </c>
      <c r="B39" s="148"/>
      <c r="C39" s="148"/>
      <c r="D39" s="148" t="s">
        <v>145</v>
      </c>
      <c r="E39" s="149">
        <v>0</v>
      </c>
      <c r="F39" s="149">
        <v>0</v>
      </c>
      <c r="G39" s="149">
        <v>0</v>
      </c>
      <c r="H39" s="149">
        <v>644961.66</v>
      </c>
      <c r="I39" s="149">
        <v>644961.66</v>
      </c>
      <c r="J39" s="149">
        <v>0</v>
      </c>
      <c r="K39" s="149">
        <v>644961.66</v>
      </c>
      <c r="L39" s="149">
        <v>644961.66</v>
      </c>
      <c r="M39" s="149">
        <v>599860.66</v>
      </c>
      <c r="N39" s="149">
        <v>45101</v>
      </c>
      <c r="O39" s="149">
        <v>0</v>
      </c>
      <c r="P39" s="149">
        <v>0</v>
      </c>
      <c r="Q39" s="149">
        <v>0</v>
      </c>
      <c r="R39" s="149">
        <v>0</v>
      </c>
      <c r="S39" s="149">
        <v>0</v>
      </c>
      <c r="T39" s="149">
        <v>0</v>
      </c>
    </row>
    <row r="40" ht="19.5" customHeight="1" spans="1:20">
      <c r="A40" s="148" t="s">
        <v>183</v>
      </c>
      <c r="B40" s="148"/>
      <c r="C40" s="148"/>
      <c r="D40" s="148" t="s">
        <v>184</v>
      </c>
      <c r="E40" s="149">
        <v>0</v>
      </c>
      <c r="F40" s="149">
        <v>0</v>
      </c>
      <c r="G40" s="149">
        <v>0</v>
      </c>
      <c r="H40" s="149">
        <v>91150.2</v>
      </c>
      <c r="I40" s="149">
        <v>0</v>
      </c>
      <c r="J40" s="149">
        <v>91150.2</v>
      </c>
      <c r="K40" s="149">
        <v>91150.2</v>
      </c>
      <c r="L40" s="149">
        <v>0</v>
      </c>
      <c r="M40" s="149">
        <v>0</v>
      </c>
      <c r="N40" s="149">
        <v>0</v>
      </c>
      <c r="O40" s="149">
        <v>91150.2</v>
      </c>
      <c r="P40" s="149">
        <v>0</v>
      </c>
      <c r="Q40" s="149">
        <v>0</v>
      </c>
      <c r="R40" s="149">
        <v>0</v>
      </c>
      <c r="S40" s="149">
        <v>0</v>
      </c>
      <c r="T40" s="149">
        <v>0</v>
      </c>
    </row>
    <row r="41" ht="19.5" customHeight="1" spans="1:20">
      <c r="A41" s="148" t="s">
        <v>185</v>
      </c>
      <c r="B41" s="148"/>
      <c r="C41" s="148"/>
      <c r="D41" s="148" t="s">
        <v>186</v>
      </c>
      <c r="E41" s="149">
        <v>0</v>
      </c>
      <c r="F41" s="149">
        <v>0</v>
      </c>
      <c r="G41" s="149">
        <v>0</v>
      </c>
      <c r="H41" s="149">
        <v>1246374.39</v>
      </c>
      <c r="I41" s="149">
        <v>1246374.39</v>
      </c>
      <c r="J41" s="149">
        <v>0</v>
      </c>
      <c r="K41" s="149">
        <v>1246374.39</v>
      </c>
      <c r="L41" s="149">
        <v>1246374.39</v>
      </c>
      <c r="M41" s="149">
        <v>1231514.39</v>
      </c>
      <c r="N41" s="149">
        <v>14860</v>
      </c>
      <c r="O41" s="149">
        <v>0</v>
      </c>
      <c r="P41" s="149">
        <v>0</v>
      </c>
      <c r="Q41" s="149">
        <v>0</v>
      </c>
      <c r="R41" s="149">
        <v>0</v>
      </c>
      <c r="S41" s="149">
        <v>0</v>
      </c>
      <c r="T41" s="149">
        <v>0</v>
      </c>
    </row>
    <row r="42" ht="19.5" customHeight="1" spans="1:20">
      <c r="A42" s="148" t="s">
        <v>187</v>
      </c>
      <c r="B42" s="148"/>
      <c r="C42" s="148"/>
      <c r="D42" s="148" t="s">
        <v>188</v>
      </c>
      <c r="E42" s="149">
        <v>0</v>
      </c>
      <c r="F42" s="149">
        <v>0</v>
      </c>
      <c r="G42" s="149">
        <v>0</v>
      </c>
      <c r="H42" s="149">
        <v>5860</v>
      </c>
      <c r="I42" s="149">
        <v>5860</v>
      </c>
      <c r="J42" s="149">
        <v>0</v>
      </c>
      <c r="K42" s="149">
        <v>5860</v>
      </c>
      <c r="L42" s="149">
        <v>5860</v>
      </c>
      <c r="M42" s="149">
        <v>0</v>
      </c>
      <c r="N42" s="149">
        <v>5860</v>
      </c>
      <c r="O42" s="149">
        <v>0</v>
      </c>
      <c r="P42" s="149">
        <v>0</v>
      </c>
      <c r="Q42" s="149">
        <v>0</v>
      </c>
      <c r="R42" s="149">
        <v>0</v>
      </c>
      <c r="S42" s="149">
        <v>0</v>
      </c>
      <c r="T42" s="149">
        <v>0</v>
      </c>
    </row>
    <row r="43" ht="19.5" customHeight="1" spans="1:20">
      <c r="A43" s="148" t="s">
        <v>189</v>
      </c>
      <c r="B43" s="148"/>
      <c r="C43" s="148"/>
      <c r="D43" s="148" t="s">
        <v>190</v>
      </c>
      <c r="E43" s="149">
        <v>0</v>
      </c>
      <c r="F43" s="149">
        <v>0</v>
      </c>
      <c r="G43" s="149">
        <v>0</v>
      </c>
      <c r="H43" s="149">
        <v>9000</v>
      </c>
      <c r="I43" s="149">
        <v>9000</v>
      </c>
      <c r="J43" s="149">
        <v>0</v>
      </c>
      <c r="K43" s="149">
        <v>9000</v>
      </c>
      <c r="L43" s="149">
        <v>9000</v>
      </c>
      <c r="M43" s="149">
        <v>0</v>
      </c>
      <c r="N43" s="149">
        <v>9000</v>
      </c>
      <c r="O43" s="149">
        <v>0</v>
      </c>
      <c r="P43" s="149">
        <v>0</v>
      </c>
      <c r="Q43" s="149">
        <v>0</v>
      </c>
      <c r="R43" s="149">
        <v>0</v>
      </c>
      <c r="S43" s="149">
        <v>0</v>
      </c>
      <c r="T43" s="149">
        <v>0</v>
      </c>
    </row>
    <row r="44" ht="19.5" customHeight="1" spans="1:20">
      <c r="A44" s="148" t="s">
        <v>191</v>
      </c>
      <c r="B44" s="148"/>
      <c r="C44" s="148"/>
      <c r="D44" s="148" t="s">
        <v>192</v>
      </c>
      <c r="E44" s="149">
        <v>0</v>
      </c>
      <c r="F44" s="149">
        <v>0</v>
      </c>
      <c r="G44" s="149">
        <v>0</v>
      </c>
      <c r="H44" s="149">
        <v>1144770</v>
      </c>
      <c r="I44" s="149">
        <v>1144770</v>
      </c>
      <c r="J44" s="149">
        <v>0</v>
      </c>
      <c r="K44" s="149">
        <v>1144770</v>
      </c>
      <c r="L44" s="149">
        <v>1144770</v>
      </c>
      <c r="M44" s="149">
        <v>1144770</v>
      </c>
      <c r="N44" s="149">
        <v>0</v>
      </c>
      <c r="O44" s="149">
        <v>0</v>
      </c>
      <c r="P44" s="149">
        <v>0</v>
      </c>
      <c r="Q44" s="149">
        <v>0</v>
      </c>
      <c r="R44" s="149">
        <v>0</v>
      </c>
      <c r="S44" s="149">
        <v>0</v>
      </c>
      <c r="T44" s="149">
        <v>0</v>
      </c>
    </row>
    <row r="45" ht="19.5" customHeight="1" spans="1:20">
      <c r="A45" s="148" t="s">
        <v>193</v>
      </c>
      <c r="B45" s="148"/>
      <c r="C45" s="148"/>
      <c r="D45" s="148" t="s">
        <v>194</v>
      </c>
      <c r="E45" s="149">
        <v>0</v>
      </c>
      <c r="F45" s="149">
        <v>0</v>
      </c>
      <c r="G45" s="149">
        <v>0</v>
      </c>
      <c r="H45" s="149">
        <v>86744.39</v>
      </c>
      <c r="I45" s="149">
        <v>86744.39</v>
      </c>
      <c r="J45" s="149">
        <v>0</v>
      </c>
      <c r="K45" s="149">
        <v>86744.39</v>
      </c>
      <c r="L45" s="149">
        <v>86744.39</v>
      </c>
      <c r="M45" s="149">
        <v>86744.39</v>
      </c>
      <c r="N45" s="149">
        <v>0</v>
      </c>
      <c r="O45" s="149">
        <v>0</v>
      </c>
      <c r="P45" s="149">
        <v>0</v>
      </c>
      <c r="Q45" s="149">
        <v>0</v>
      </c>
      <c r="R45" s="149">
        <v>0</v>
      </c>
      <c r="S45" s="149">
        <v>0</v>
      </c>
      <c r="T45" s="149">
        <v>0</v>
      </c>
    </row>
    <row r="46" ht="19.5" customHeight="1" spans="1:20">
      <c r="A46" s="148" t="s">
        <v>195</v>
      </c>
      <c r="B46" s="148"/>
      <c r="C46" s="148"/>
      <c r="D46" s="148" t="s">
        <v>196</v>
      </c>
      <c r="E46" s="149">
        <v>0</v>
      </c>
      <c r="F46" s="149">
        <v>0</v>
      </c>
      <c r="G46" s="149">
        <v>0</v>
      </c>
      <c r="H46" s="149">
        <v>119035.18</v>
      </c>
      <c r="I46" s="149">
        <v>100635.18</v>
      </c>
      <c r="J46" s="149">
        <v>18400</v>
      </c>
      <c r="K46" s="149">
        <v>119035.18</v>
      </c>
      <c r="L46" s="149">
        <v>100635.18</v>
      </c>
      <c r="M46" s="149">
        <v>100635.18</v>
      </c>
      <c r="N46" s="149">
        <v>0</v>
      </c>
      <c r="O46" s="149">
        <v>18400</v>
      </c>
      <c r="P46" s="149">
        <v>0</v>
      </c>
      <c r="Q46" s="149">
        <v>0</v>
      </c>
      <c r="R46" s="149">
        <v>0</v>
      </c>
      <c r="S46" s="149">
        <v>0</v>
      </c>
      <c r="T46" s="149">
        <v>0</v>
      </c>
    </row>
    <row r="47" ht="19.5" customHeight="1" spans="1:20">
      <c r="A47" s="148" t="s">
        <v>197</v>
      </c>
      <c r="B47" s="148"/>
      <c r="C47" s="148"/>
      <c r="D47" s="148" t="s">
        <v>198</v>
      </c>
      <c r="E47" s="149">
        <v>0</v>
      </c>
      <c r="F47" s="149">
        <v>0</v>
      </c>
      <c r="G47" s="149">
        <v>0</v>
      </c>
      <c r="H47" s="149">
        <v>119035.18</v>
      </c>
      <c r="I47" s="149">
        <v>100635.18</v>
      </c>
      <c r="J47" s="149">
        <v>18400</v>
      </c>
      <c r="K47" s="149">
        <v>119035.18</v>
      </c>
      <c r="L47" s="149">
        <v>100635.18</v>
      </c>
      <c r="M47" s="149">
        <v>100635.18</v>
      </c>
      <c r="N47" s="149">
        <v>0</v>
      </c>
      <c r="O47" s="149">
        <v>18400</v>
      </c>
      <c r="P47" s="149">
        <v>0</v>
      </c>
      <c r="Q47" s="149">
        <v>0</v>
      </c>
      <c r="R47" s="149">
        <v>0</v>
      </c>
      <c r="S47" s="149">
        <v>0</v>
      </c>
      <c r="T47" s="149">
        <v>0</v>
      </c>
    </row>
    <row r="48" ht="19.5" customHeight="1" spans="1:20">
      <c r="A48" s="148" t="s">
        <v>199</v>
      </c>
      <c r="B48" s="148"/>
      <c r="C48" s="148"/>
      <c r="D48" s="148" t="s">
        <v>200</v>
      </c>
      <c r="E48" s="149">
        <v>0</v>
      </c>
      <c r="F48" s="149">
        <v>0</v>
      </c>
      <c r="G48" s="149">
        <v>0</v>
      </c>
      <c r="H48" s="149">
        <v>323859.6</v>
      </c>
      <c r="I48" s="149">
        <v>323859.6</v>
      </c>
      <c r="J48" s="149">
        <v>0</v>
      </c>
      <c r="K48" s="149">
        <v>323859.6</v>
      </c>
      <c r="L48" s="149">
        <v>323859.6</v>
      </c>
      <c r="M48" s="149">
        <v>323859.6</v>
      </c>
      <c r="N48" s="149">
        <v>0</v>
      </c>
      <c r="O48" s="149">
        <v>0</v>
      </c>
      <c r="P48" s="149">
        <v>0</v>
      </c>
      <c r="Q48" s="149">
        <v>0</v>
      </c>
      <c r="R48" s="149">
        <v>0</v>
      </c>
      <c r="S48" s="149">
        <v>0</v>
      </c>
      <c r="T48" s="149">
        <v>0</v>
      </c>
    </row>
    <row r="49" ht="19.5" customHeight="1" spans="1:20">
      <c r="A49" s="148" t="s">
        <v>201</v>
      </c>
      <c r="B49" s="148"/>
      <c r="C49" s="148"/>
      <c r="D49" s="148" t="s">
        <v>202</v>
      </c>
      <c r="E49" s="149">
        <v>0</v>
      </c>
      <c r="F49" s="149">
        <v>0</v>
      </c>
      <c r="G49" s="149">
        <v>0</v>
      </c>
      <c r="H49" s="149">
        <v>323859.6</v>
      </c>
      <c r="I49" s="149">
        <v>323859.6</v>
      </c>
      <c r="J49" s="149">
        <v>0</v>
      </c>
      <c r="K49" s="149">
        <v>323859.6</v>
      </c>
      <c r="L49" s="149">
        <v>323859.6</v>
      </c>
      <c r="M49" s="149">
        <v>323859.6</v>
      </c>
      <c r="N49" s="149">
        <v>0</v>
      </c>
      <c r="O49" s="149">
        <v>0</v>
      </c>
      <c r="P49" s="149">
        <v>0</v>
      </c>
      <c r="Q49" s="149">
        <v>0</v>
      </c>
      <c r="R49" s="149">
        <v>0</v>
      </c>
      <c r="S49" s="149">
        <v>0</v>
      </c>
      <c r="T49" s="149">
        <v>0</v>
      </c>
    </row>
    <row r="50" ht="19.5" customHeight="1" spans="1:20">
      <c r="A50" s="148" t="s">
        <v>203</v>
      </c>
      <c r="B50" s="148"/>
      <c r="C50" s="148"/>
      <c r="D50" s="148" t="s">
        <v>204</v>
      </c>
      <c r="E50" s="149">
        <v>0</v>
      </c>
      <c r="F50" s="149">
        <v>0</v>
      </c>
      <c r="G50" s="149">
        <v>0</v>
      </c>
      <c r="H50" s="149">
        <v>1042900.26</v>
      </c>
      <c r="I50" s="149">
        <v>1042900.26</v>
      </c>
      <c r="J50" s="149">
        <v>0</v>
      </c>
      <c r="K50" s="149">
        <v>1042900.26</v>
      </c>
      <c r="L50" s="149">
        <v>1042900.26</v>
      </c>
      <c r="M50" s="149">
        <v>1042900.26</v>
      </c>
      <c r="N50" s="149">
        <v>0</v>
      </c>
      <c r="O50" s="149">
        <v>0</v>
      </c>
      <c r="P50" s="149">
        <v>0</v>
      </c>
      <c r="Q50" s="149">
        <v>0</v>
      </c>
      <c r="R50" s="149">
        <v>0</v>
      </c>
      <c r="S50" s="149">
        <v>0</v>
      </c>
      <c r="T50" s="149">
        <v>0</v>
      </c>
    </row>
    <row r="51" ht="19.5" customHeight="1" spans="1:20">
      <c r="A51" s="148" t="s">
        <v>205</v>
      </c>
      <c r="B51" s="148"/>
      <c r="C51" s="148"/>
      <c r="D51" s="148" t="s">
        <v>206</v>
      </c>
      <c r="E51" s="149">
        <v>0</v>
      </c>
      <c r="F51" s="149">
        <v>0</v>
      </c>
      <c r="G51" s="149">
        <v>0</v>
      </c>
      <c r="H51" s="149">
        <v>1042900.26</v>
      </c>
      <c r="I51" s="149">
        <v>1042900.26</v>
      </c>
      <c r="J51" s="149">
        <v>0</v>
      </c>
      <c r="K51" s="149">
        <v>1042900.26</v>
      </c>
      <c r="L51" s="149">
        <v>1042900.26</v>
      </c>
      <c r="M51" s="149">
        <v>1042900.26</v>
      </c>
      <c r="N51" s="149">
        <v>0</v>
      </c>
      <c r="O51" s="149">
        <v>0</v>
      </c>
      <c r="P51" s="149">
        <v>0</v>
      </c>
      <c r="Q51" s="149">
        <v>0</v>
      </c>
      <c r="R51" s="149">
        <v>0</v>
      </c>
      <c r="S51" s="149">
        <v>0</v>
      </c>
      <c r="T51" s="149">
        <v>0</v>
      </c>
    </row>
    <row r="52" ht="19.5" customHeight="1" spans="1:20">
      <c r="A52" s="148" t="s">
        <v>207</v>
      </c>
      <c r="B52" s="148"/>
      <c r="C52" s="148"/>
      <c r="D52" s="148" t="s">
        <v>208</v>
      </c>
      <c r="E52" s="149">
        <v>0</v>
      </c>
      <c r="F52" s="149">
        <v>0</v>
      </c>
      <c r="G52" s="149">
        <v>0</v>
      </c>
      <c r="H52" s="149">
        <v>195720.81</v>
      </c>
      <c r="I52" s="149">
        <v>195720.81</v>
      </c>
      <c r="J52" s="149">
        <v>0</v>
      </c>
      <c r="K52" s="149">
        <v>195720.81</v>
      </c>
      <c r="L52" s="149">
        <v>195720.81</v>
      </c>
      <c r="M52" s="149">
        <v>195720.81</v>
      </c>
      <c r="N52" s="149">
        <v>0</v>
      </c>
      <c r="O52" s="149">
        <v>0</v>
      </c>
      <c r="P52" s="149">
        <v>0</v>
      </c>
      <c r="Q52" s="149">
        <v>0</v>
      </c>
      <c r="R52" s="149">
        <v>0</v>
      </c>
      <c r="S52" s="149">
        <v>0</v>
      </c>
      <c r="T52" s="149">
        <v>0</v>
      </c>
    </row>
    <row r="53" ht="19.5" customHeight="1" spans="1:20">
      <c r="A53" s="148" t="s">
        <v>209</v>
      </c>
      <c r="B53" s="148"/>
      <c r="C53" s="148"/>
      <c r="D53" s="148" t="s">
        <v>210</v>
      </c>
      <c r="E53" s="149">
        <v>0</v>
      </c>
      <c r="F53" s="149">
        <v>0</v>
      </c>
      <c r="G53" s="149">
        <v>0</v>
      </c>
      <c r="H53" s="149">
        <v>399100.7</v>
      </c>
      <c r="I53" s="149">
        <v>399100.7</v>
      </c>
      <c r="J53" s="149">
        <v>0</v>
      </c>
      <c r="K53" s="149">
        <v>399100.7</v>
      </c>
      <c r="L53" s="149">
        <v>399100.7</v>
      </c>
      <c r="M53" s="149">
        <v>399100.7</v>
      </c>
      <c r="N53" s="149">
        <v>0</v>
      </c>
      <c r="O53" s="149">
        <v>0</v>
      </c>
      <c r="P53" s="149">
        <v>0</v>
      </c>
      <c r="Q53" s="149">
        <v>0</v>
      </c>
      <c r="R53" s="149">
        <v>0</v>
      </c>
      <c r="S53" s="149">
        <v>0</v>
      </c>
      <c r="T53" s="149">
        <v>0</v>
      </c>
    </row>
    <row r="54" ht="19.5" customHeight="1" spans="1:20">
      <c r="A54" s="148" t="s">
        <v>211</v>
      </c>
      <c r="B54" s="148"/>
      <c r="C54" s="148"/>
      <c r="D54" s="148" t="s">
        <v>212</v>
      </c>
      <c r="E54" s="149">
        <v>0</v>
      </c>
      <c r="F54" s="149">
        <v>0</v>
      </c>
      <c r="G54" s="149">
        <v>0</v>
      </c>
      <c r="H54" s="149">
        <v>390265.25</v>
      </c>
      <c r="I54" s="149">
        <v>390265.25</v>
      </c>
      <c r="J54" s="149">
        <v>0</v>
      </c>
      <c r="K54" s="149">
        <v>390265.25</v>
      </c>
      <c r="L54" s="149">
        <v>390265.25</v>
      </c>
      <c r="M54" s="149">
        <v>390265.25</v>
      </c>
      <c r="N54" s="149">
        <v>0</v>
      </c>
      <c r="O54" s="149">
        <v>0</v>
      </c>
      <c r="P54" s="149">
        <v>0</v>
      </c>
      <c r="Q54" s="149">
        <v>0</v>
      </c>
      <c r="R54" s="149">
        <v>0</v>
      </c>
      <c r="S54" s="149">
        <v>0</v>
      </c>
      <c r="T54" s="149">
        <v>0</v>
      </c>
    </row>
    <row r="55" ht="19.5" customHeight="1" spans="1:20">
      <c r="A55" s="148" t="s">
        <v>213</v>
      </c>
      <c r="B55" s="148"/>
      <c r="C55" s="148"/>
      <c r="D55" s="148" t="s">
        <v>214</v>
      </c>
      <c r="E55" s="149">
        <v>0</v>
      </c>
      <c r="F55" s="149">
        <v>0</v>
      </c>
      <c r="G55" s="149">
        <v>0</v>
      </c>
      <c r="H55" s="149">
        <v>57813.5</v>
      </c>
      <c r="I55" s="149">
        <v>57813.5</v>
      </c>
      <c r="J55" s="149">
        <v>0</v>
      </c>
      <c r="K55" s="149">
        <v>57813.5</v>
      </c>
      <c r="L55" s="149">
        <v>57813.5</v>
      </c>
      <c r="M55" s="149">
        <v>57813.5</v>
      </c>
      <c r="N55" s="149">
        <v>0</v>
      </c>
      <c r="O55" s="149">
        <v>0</v>
      </c>
      <c r="P55" s="149">
        <v>0</v>
      </c>
      <c r="Q55" s="149">
        <v>0</v>
      </c>
      <c r="R55" s="149">
        <v>0</v>
      </c>
      <c r="S55" s="149">
        <v>0</v>
      </c>
      <c r="T55" s="149">
        <v>0</v>
      </c>
    </row>
    <row r="56" ht="19.5" customHeight="1" spans="1:20">
      <c r="A56" s="148" t="s">
        <v>215</v>
      </c>
      <c r="B56" s="148"/>
      <c r="C56" s="148"/>
      <c r="D56" s="148" t="s">
        <v>216</v>
      </c>
      <c r="E56" s="149">
        <v>0</v>
      </c>
      <c r="F56" s="149">
        <v>0</v>
      </c>
      <c r="G56" s="149">
        <v>0</v>
      </c>
      <c r="H56" s="149">
        <v>706664.15</v>
      </c>
      <c r="I56" s="149">
        <v>706664.15</v>
      </c>
      <c r="J56" s="149">
        <v>0</v>
      </c>
      <c r="K56" s="149">
        <v>706664.15</v>
      </c>
      <c r="L56" s="149">
        <v>706664.15</v>
      </c>
      <c r="M56" s="149">
        <v>660648.55</v>
      </c>
      <c r="N56" s="149">
        <v>46015.6</v>
      </c>
      <c r="O56" s="149">
        <v>0</v>
      </c>
      <c r="P56" s="149">
        <v>0</v>
      </c>
      <c r="Q56" s="149">
        <v>0</v>
      </c>
      <c r="R56" s="149">
        <v>0</v>
      </c>
      <c r="S56" s="149">
        <v>0</v>
      </c>
      <c r="T56" s="149">
        <v>0</v>
      </c>
    </row>
    <row r="57" ht="19.5" customHeight="1" spans="1:20">
      <c r="A57" s="148" t="s">
        <v>217</v>
      </c>
      <c r="B57" s="148"/>
      <c r="C57" s="148"/>
      <c r="D57" s="148" t="s">
        <v>218</v>
      </c>
      <c r="E57" s="149">
        <v>0</v>
      </c>
      <c r="F57" s="149">
        <v>0</v>
      </c>
      <c r="G57" s="149">
        <v>0</v>
      </c>
      <c r="H57" s="149">
        <v>706664.15</v>
      </c>
      <c r="I57" s="149">
        <v>706664.15</v>
      </c>
      <c r="J57" s="149">
        <v>0</v>
      </c>
      <c r="K57" s="149">
        <v>706664.15</v>
      </c>
      <c r="L57" s="149">
        <v>706664.15</v>
      </c>
      <c r="M57" s="149">
        <v>660648.55</v>
      </c>
      <c r="N57" s="149">
        <v>46015.6</v>
      </c>
      <c r="O57" s="149">
        <v>0</v>
      </c>
      <c r="P57" s="149">
        <v>0</v>
      </c>
      <c r="Q57" s="149">
        <v>0</v>
      </c>
      <c r="R57" s="149">
        <v>0</v>
      </c>
      <c r="S57" s="149">
        <v>0</v>
      </c>
      <c r="T57" s="149">
        <v>0</v>
      </c>
    </row>
    <row r="58" ht="19.5" customHeight="1" spans="1:20">
      <c r="A58" s="148" t="s">
        <v>219</v>
      </c>
      <c r="B58" s="148"/>
      <c r="C58" s="148"/>
      <c r="D58" s="148" t="s">
        <v>220</v>
      </c>
      <c r="E58" s="149">
        <v>0</v>
      </c>
      <c r="F58" s="149">
        <v>0</v>
      </c>
      <c r="G58" s="149">
        <v>0</v>
      </c>
      <c r="H58" s="149">
        <v>706664.15</v>
      </c>
      <c r="I58" s="149">
        <v>706664.15</v>
      </c>
      <c r="J58" s="149">
        <v>0</v>
      </c>
      <c r="K58" s="149">
        <v>706664.15</v>
      </c>
      <c r="L58" s="149">
        <v>706664.15</v>
      </c>
      <c r="M58" s="149">
        <v>660648.55</v>
      </c>
      <c r="N58" s="149">
        <v>46015.6</v>
      </c>
      <c r="O58" s="149">
        <v>0</v>
      </c>
      <c r="P58" s="149">
        <v>0</v>
      </c>
      <c r="Q58" s="149">
        <v>0</v>
      </c>
      <c r="R58" s="149">
        <v>0</v>
      </c>
      <c r="S58" s="149">
        <v>0</v>
      </c>
      <c r="T58" s="149">
        <v>0</v>
      </c>
    </row>
    <row r="59" ht="19.5" customHeight="1" spans="1:20">
      <c r="A59" s="148" t="s">
        <v>221</v>
      </c>
      <c r="B59" s="148"/>
      <c r="C59" s="148"/>
      <c r="D59" s="148" t="s">
        <v>222</v>
      </c>
      <c r="E59" s="149">
        <v>0</v>
      </c>
      <c r="F59" s="149">
        <v>0</v>
      </c>
      <c r="G59" s="149">
        <v>0</v>
      </c>
      <c r="H59" s="149">
        <v>453098.69</v>
      </c>
      <c r="I59" s="149">
        <v>448338.69</v>
      </c>
      <c r="J59" s="149">
        <v>4760</v>
      </c>
      <c r="K59" s="149">
        <v>453098.69</v>
      </c>
      <c r="L59" s="149">
        <v>448338.69</v>
      </c>
      <c r="M59" s="149">
        <v>405601.69</v>
      </c>
      <c r="N59" s="149">
        <v>42737</v>
      </c>
      <c r="O59" s="149">
        <v>4760</v>
      </c>
      <c r="P59" s="149">
        <v>0</v>
      </c>
      <c r="Q59" s="149">
        <v>0</v>
      </c>
      <c r="R59" s="149">
        <v>0</v>
      </c>
      <c r="S59" s="149">
        <v>0</v>
      </c>
      <c r="T59" s="149">
        <v>0</v>
      </c>
    </row>
    <row r="60" ht="19.5" customHeight="1" spans="1:20">
      <c r="A60" s="148" t="s">
        <v>223</v>
      </c>
      <c r="B60" s="148"/>
      <c r="C60" s="148"/>
      <c r="D60" s="148" t="s">
        <v>224</v>
      </c>
      <c r="E60" s="149">
        <v>0</v>
      </c>
      <c r="F60" s="149">
        <v>0</v>
      </c>
      <c r="G60" s="149">
        <v>0</v>
      </c>
      <c r="H60" s="149">
        <v>453098.69</v>
      </c>
      <c r="I60" s="149">
        <v>448338.69</v>
      </c>
      <c r="J60" s="149">
        <v>4760</v>
      </c>
      <c r="K60" s="149">
        <v>453098.69</v>
      </c>
      <c r="L60" s="149">
        <v>448338.69</v>
      </c>
      <c r="M60" s="149">
        <v>405601.69</v>
      </c>
      <c r="N60" s="149">
        <v>42737</v>
      </c>
      <c r="O60" s="149">
        <v>4760</v>
      </c>
      <c r="P60" s="149">
        <v>0</v>
      </c>
      <c r="Q60" s="149">
        <v>0</v>
      </c>
      <c r="R60" s="149">
        <v>0</v>
      </c>
      <c r="S60" s="149">
        <v>0</v>
      </c>
      <c r="T60" s="149">
        <v>0</v>
      </c>
    </row>
    <row r="61" ht="19.5" customHeight="1" spans="1:20">
      <c r="A61" s="148" t="s">
        <v>225</v>
      </c>
      <c r="B61" s="148"/>
      <c r="C61" s="148"/>
      <c r="D61" s="148" t="s">
        <v>226</v>
      </c>
      <c r="E61" s="149">
        <v>0</v>
      </c>
      <c r="F61" s="149">
        <v>0</v>
      </c>
      <c r="G61" s="149">
        <v>0</v>
      </c>
      <c r="H61" s="149">
        <v>453098.69</v>
      </c>
      <c r="I61" s="149">
        <v>448338.69</v>
      </c>
      <c r="J61" s="149">
        <v>4760</v>
      </c>
      <c r="K61" s="149">
        <v>453098.69</v>
      </c>
      <c r="L61" s="149">
        <v>448338.69</v>
      </c>
      <c r="M61" s="149">
        <v>405601.69</v>
      </c>
      <c r="N61" s="149">
        <v>42737</v>
      </c>
      <c r="O61" s="149">
        <v>4760</v>
      </c>
      <c r="P61" s="149">
        <v>0</v>
      </c>
      <c r="Q61" s="149">
        <v>0</v>
      </c>
      <c r="R61" s="149">
        <v>0</v>
      </c>
      <c r="S61" s="149">
        <v>0</v>
      </c>
      <c r="T61" s="149">
        <v>0</v>
      </c>
    </row>
    <row r="62" ht="19.5" customHeight="1" spans="1:20">
      <c r="A62" s="148" t="s">
        <v>231</v>
      </c>
      <c r="B62" s="148"/>
      <c r="C62" s="148"/>
      <c r="D62" s="148" t="s">
        <v>232</v>
      </c>
      <c r="E62" s="149">
        <v>0</v>
      </c>
      <c r="F62" s="149">
        <v>0</v>
      </c>
      <c r="G62" s="149">
        <v>0</v>
      </c>
      <c r="H62" s="149">
        <v>5322557.86</v>
      </c>
      <c r="I62" s="149">
        <v>4689959.51</v>
      </c>
      <c r="J62" s="149">
        <v>632598.35</v>
      </c>
      <c r="K62" s="149">
        <v>5322557.86</v>
      </c>
      <c r="L62" s="149">
        <v>4689959.51</v>
      </c>
      <c r="M62" s="149">
        <v>4375144.21</v>
      </c>
      <c r="N62" s="149">
        <v>314815.3</v>
      </c>
      <c r="O62" s="149">
        <v>632598.35</v>
      </c>
      <c r="P62" s="149">
        <v>0</v>
      </c>
      <c r="Q62" s="149">
        <v>0</v>
      </c>
      <c r="R62" s="149">
        <v>0</v>
      </c>
      <c r="S62" s="149">
        <v>0</v>
      </c>
      <c r="T62" s="149">
        <v>0</v>
      </c>
    </row>
    <row r="63" ht="19.5" customHeight="1" spans="1:20">
      <c r="A63" s="148" t="s">
        <v>233</v>
      </c>
      <c r="B63" s="148"/>
      <c r="C63" s="148"/>
      <c r="D63" s="148" t="s">
        <v>234</v>
      </c>
      <c r="E63" s="149">
        <v>0</v>
      </c>
      <c r="F63" s="149">
        <v>0</v>
      </c>
      <c r="G63" s="149">
        <v>0</v>
      </c>
      <c r="H63" s="149">
        <v>2567455.59</v>
      </c>
      <c r="I63" s="149">
        <v>2413115.59</v>
      </c>
      <c r="J63" s="149">
        <v>154340</v>
      </c>
      <c r="K63" s="149">
        <v>2567455.59</v>
      </c>
      <c r="L63" s="149">
        <v>2413115.59</v>
      </c>
      <c r="M63" s="149">
        <v>2246250.21</v>
      </c>
      <c r="N63" s="149">
        <v>166865.38</v>
      </c>
      <c r="O63" s="149">
        <v>154340</v>
      </c>
      <c r="P63" s="149">
        <v>0</v>
      </c>
      <c r="Q63" s="149">
        <v>0</v>
      </c>
      <c r="R63" s="149">
        <v>0</v>
      </c>
      <c r="S63" s="149">
        <v>0</v>
      </c>
      <c r="T63" s="149">
        <v>0</v>
      </c>
    </row>
    <row r="64" ht="19.5" customHeight="1" spans="1:20">
      <c r="A64" s="148" t="s">
        <v>235</v>
      </c>
      <c r="B64" s="148"/>
      <c r="C64" s="148"/>
      <c r="D64" s="148" t="s">
        <v>145</v>
      </c>
      <c r="E64" s="149">
        <v>0</v>
      </c>
      <c r="F64" s="149">
        <v>0</v>
      </c>
      <c r="G64" s="149">
        <v>0</v>
      </c>
      <c r="H64" s="149">
        <v>2413115.59</v>
      </c>
      <c r="I64" s="149">
        <v>2413115.59</v>
      </c>
      <c r="J64" s="149">
        <v>0</v>
      </c>
      <c r="K64" s="149">
        <v>2413115.59</v>
      </c>
      <c r="L64" s="149">
        <v>2413115.59</v>
      </c>
      <c r="M64" s="149">
        <v>2246250.21</v>
      </c>
      <c r="N64" s="149">
        <v>166865.38</v>
      </c>
      <c r="O64" s="149">
        <v>0</v>
      </c>
      <c r="P64" s="149">
        <v>0</v>
      </c>
      <c r="Q64" s="149">
        <v>0</v>
      </c>
      <c r="R64" s="149">
        <v>0</v>
      </c>
      <c r="S64" s="149">
        <v>0</v>
      </c>
      <c r="T64" s="149">
        <v>0</v>
      </c>
    </row>
    <row r="65" ht="19.5" customHeight="1" spans="1:20">
      <c r="A65" s="148" t="s">
        <v>236</v>
      </c>
      <c r="B65" s="148"/>
      <c r="C65" s="148"/>
      <c r="D65" s="148" t="s">
        <v>237</v>
      </c>
      <c r="E65" s="149">
        <v>0</v>
      </c>
      <c r="F65" s="149">
        <v>0</v>
      </c>
      <c r="G65" s="149">
        <v>0</v>
      </c>
      <c r="H65" s="149">
        <v>15000</v>
      </c>
      <c r="I65" s="149">
        <v>0</v>
      </c>
      <c r="J65" s="149">
        <v>15000</v>
      </c>
      <c r="K65" s="149">
        <v>15000</v>
      </c>
      <c r="L65" s="149">
        <v>0</v>
      </c>
      <c r="M65" s="149">
        <v>0</v>
      </c>
      <c r="N65" s="149">
        <v>0</v>
      </c>
      <c r="O65" s="149">
        <v>15000</v>
      </c>
      <c r="P65" s="149">
        <v>0</v>
      </c>
      <c r="Q65" s="149">
        <v>0</v>
      </c>
      <c r="R65" s="149">
        <v>0</v>
      </c>
      <c r="S65" s="149">
        <v>0</v>
      </c>
      <c r="T65" s="149">
        <v>0</v>
      </c>
    </row>
    <row r="66" ht="19.5" customHeight="1" spans="1:20">
      <c r="A66" s="148" t="s">
        <v>238</v>
      </c>
      <c r="B66" s="148"/>
      <c r="C66" s="148"/>
      <c r="D66" s="148" t="s">
        <v>239</v>
      </c>
      <c r="E66" s="149">
        <v>0</v>
      </c>
      <c r="F66" s="149">
        <v>0</v>
      </c>
      <c r="G66" s="149">
        <v>0</v>
      </c>
      <c r="H66" s="149">
        <v>139340</v>
      </c>
      <c r="I66" s="149">
        <v>0</v>
      </c>
      <c r="J66" s="149">
        <v>139340</v>
      </c>
      <c r="K66" s="149">
        <v>139340</v>
      </c>
      <c r="L66" s="149">
        <v>0</v>
      </c>
      <c r="M66" s="149">
        <v>0</v>
      </c>
      <c r="N66" s="149">
        <v>0</v>
      </c>
      <c r="O66" s="149">
        <v>139340</v>
      </c>
      <c r="P66" s="149">
        <v>0</v>
      </c>
      <c r="Q66" s="149">
        <v>0</v>
      </c>
      <c r="R66" s="149">
        <v>0</v>
      </c>
      <c r="S66" s="149">
        <v>0</v>
      </c>
      <c r="T66" s="149">
        <v>0</v>
      </c>
    </row>
    <row r="67" ht="19.5" customHeight="1" spans="1:20">
      <c r="A67" s="148" t="s">
        <v>240</v>
      </c>
      <c r="B67" s="148"/>
      <c r="C67" s="148"/>
      <c r="D67" s="148" t="s">
        <v>241</v>
      </c>
      <c r="E67" s="149">
        <v>0</v>
      </c>
      <c r="F67" s="149">
        <v>0</v>
      </c>
      <c r="G67" s="149">
        <v>0</v>
      </c>
      <c r="H67" s="149">
        <v>50000</v>
      </c>
      <c r="I67" s="149">
        <v>0</v>
      </c>
      <c r="J67" s="149">
        <v>50000</v>
      </c>
      <c r="K67" s="149">
        <v>50000</v>
      </c>
      <c r="L67" s="149">
        <v>0</v>
      </c>
      <c r="M67" s="149">
        <v>0</v>
      </c>
      <c r="N67" s="149">
        <v>0</v>
      </c>
      <c r="O67" s="149">
        <v>50000</v>
      </c>
      <c r="P67" s="149">
        <v>0</v>
      </c>
      <c r="Q67" s="149">
        <v>0</v>
      </c>
      <c r="R67" s="149">
        <v>0</v>
      </c>
      <c r="S67" s="149">
        <v>0</v>
      </c>
      <c r="T67" s="149">
        <v>0</v>
      </c>
    </row>
    <row r="68" ht="19.5" customHeight="1" spans="1:20">
      <c r="A68" s="148" t="s">
        <v>242</v>
      </c>
      <c r="B68" s="148"/>
      <c r="C68" s="148"/>
      <c r="D68" s="148" t="s">
        <v>243</v>
      </c>
      <c r="E68" s="149">
        <v>0</v>
      </c>
      <c r="F68" s="149">
        <v>0</v>
      </c>
      <c r="G68" s="149">
        <v>0</v>
      </c>
      <c r="H68" s="149">
        <v>10000</v>
      </c>
      <c r="I68" s="149">
        <v>0</v>
      </c>
      <c r="J68" s="149">
        <v>10000</v>
      </c>
      <c r="K68" s="149">
        <v>10000</v>
      </c>
      <c r="L68" s="149">
        <v>0</v>
      </c>
      <c r="M68" s="149">
        <v>0</v>
      </c>
      <c r="N68" s="149">
        <v>0</v>
      </c>
      <c r="O68" s="149">
        <v>10000</v>
      </c>
      <c r="P68" s="149">
        <v>0</v>
      </c>
      <c r="Q68" s="149">
        <v>0</v>
      </c>
      <c r="R68" s="149">
        <v>0</v>
      </c>
      <c r="S68" s="149">
        <v>0</v>
      </c>
      <c r="T68" s="149">
        <v>0</v>
      </c>
    </row>
    <row r="69" ht="19.5" customHeight="1" spans="1:20">
      <c r="A69" s="148" t="s">
        <v>244</v>
      </c>
      <c r="B69" s="148"/>
      <c r="C69" s="148"/>
      <c r="D69" s="148" t="s">
        <v>245</v>
      </c>
      <c r="E69" s="149">
        <v>0</v>
      </c>
      <c r="F69" s="149">
        <v>0</v>
      </c>
      <c r="G69" s="149">
        <v>0</v>
      </c>
      <c r="H69" s="149">
        <v>20000</v>
      </c>
      <c r="I69" s="149">
        <v>0</v>
      </c>
      <c r="J69" s="149">
        <v>20000</v>
      </c>
      <c r="K69" s="149">
        <v>20000</v>
      </c>
      <c r="L69" s="149">
        <v>0</v>
      </c>
      <c r="M69" s="149">
        <v>0</v>
      </c>
      <c r="N69" s="149">
        <v>0</v>
      </c>
      <c r="O69" s="149">
        <v>20000</v>
      </c>
      <c r="P69" s="149">
        <v>0</v>
      </c>
      <c r="Q69" s="149">
        <v>0</v>
      </c>
      <c r="R69" s="149">
        <v>0</v>
      </c>
      <c r="S69" s="149">
        <v>0</v>
      </c>
      <c r="T69" s="149">
        <v>0</v>
      </c>
    </row>
    <row r="70" ht="19.5" customHeight="1" spans="1:20">
      <c r="A70" s="148" t="s">
        <v>246</v>
      </c>
      <c r="B70" s="148"/>
      <c r="C70" s="148"/>
      <c r="D70" s="148" t="s">
        <v>247</v>
      </c>
      <c r="E70" s="149">
        <v>0</v>
      </c>
      <c r="F70" s="149">
        <v>0</v>
      </c>
      <c r="G70" s="149">
        <v>0</v>
      </c>
      <c r="H70" s="149">
        <v>20000</v>
      </c>
      <c r="I70" s="149">
        <v>0</v>
      </c>
      <c r="J70" s="149">
        <v>20000</v>
      </c>
      <c r="K70" s="149">
        <v>20000</v>
      </c>
      <c r="L70" s="149">
        <v>0</v>
      </c>
      <c r="M70" s="149">
        <v>0</v>
      </c>
      <c r="N70" s="149">
        <v>0</v>
      </c>
      <c r="O70" s="149">
        <v>20000</v>
      </c>
      <c r="P70" s="149">
        <v>0</v>
      </c>
      <c r="Q70" s="149">
        <v>0</v>
      </c>
      <c r="R70" s="149">
        <v>0</v>
      </c>
      <c r="S70" s="149">
        <v>0</v>
      </c>
      <c r="T70" s="149">
        <v>0</v>
      </c>
    </row>
    <row r="71" ht="19.5" customHeight="1" spans="1:20">
      <c r="A71" s="148" t="s">
        <v>248</v>
      </c>
      <c r="B71" s="148"/>
      <c r="C71" s="148"/>
      <c r="D71" s="148" t="s">
        <v>249</v>
      </c>
      <c r="E71" s="149">
        <v>0</v>
      </c>
      <c r="F71" s="149">
        <v>0</v>
      </c>
      <c r="G71" s="149">
        <v>0</v>
      </c>
      <c r="H71" s="149">
        <v>408306.69</v>
      </c>
      <c r="I71" s="149">
        <v>0</v>
      </c>
      <c r="J71" s="149">
        <v>408306.69</v>
      </c>
      <c r="K71" s="149">
        <v>408306.69</v>
      </c>
      <c r="L71" s="149">
        <v>0</v>
      </c>
      <c r="M71" s="149">
        <v>0</v>
      </c>
      <c r="N71" s="149">
        <v>0</v>
      </c>
      <c r="O71" s="149">
        <v>408306.69</v>
      </c>
      <c r="P71" s="149">
        <v>0</v>
      </c>
      <c r="Q71" s="149">
        <v>0</v>
      </c>
      <c r="R71" s="149">
        <v>0</v>
      </c>
      <c r="S71" s="149">
        <v>0</v>
      </c>
      <c r="T71" s="149">
        <v>0</v>
      </c>
    </row>
    <row r="72" ht="19.5" customHeight="1" spans="1:20">
      <c r="A72" s="148" t="s">
        <v>250</v>
      </c>
      <c r="B72" s="148"/>
      <c r="C72" s="148"/>
      <c r="D72" s="148" t="s">
        <v>251</v>
      </c>
      <c r="E72" s="149">
        <v>0</v>
      </c>
      <c r="F72" s="149">
        <v>0</v>
      </c>
      <c r="G72" s="149">
        <v>0</v>
      </c>
      <c r="H72" s="149">
        <v>5985.86</v>
      </c>
      <c r="I72" s="149">
        <v>0</v>
      </c>
      <c r="J72" s="149">
        <v>5985.86</v>
      </c>
      <c r="K72" s="149">
        <v>5985.86</v>
      </c>
      <c r="L72" s="149">
        <v>0</v>
      </c>
      <c r="M72" s="149">
        <v>0</v>
      </c>
      <c r="N72" s="149">
        <v>0</v>
      </c>
      <c r="O72" s="149">
        <v>5985.86</v>
      </c>
      <c r="P72" s="149">
        <v>0</v>
      </c>
      <c r="Q72" s="149">
        <v>0</v>
      </c>
      <c r="R72" s="149">
        <v>0</v>
      </c>
      <c r="S72" s="149">
        <v>0</v>
      </c>
      <c r="T72" s="149">
        <v>0</v>
      </c>
    </row>
    <row r="73" ht="19.5" customHeight="1" spans="1:20">
      <c r="A73" s="148" t="s">
        <v>252</v>
      </c>
      <c r="B73" s="148"/>
      <c r="C73" s="148"/>
      <c r="D73" s="148" t="s">
        <v>253</v>
      </c>
      <c r="E73" s="149">
        <v>0</v>
      </c>
      <c r="F73" s="149">
        <v>0</v>
      </c>
      <c r="G73" s="149">
        <v>0</v>
      </c>
      <c r="H73" s="149">
        <v>303320.83</v>
      </c>
      <c r="I73" s="149">
        <v>0</v>
      </c>
      <c r="J73" s="149">
        <v>303320.83</v>
      </c>
      <c r="K73" s="149">
        <v>303320.83</v>
      </c>
      <c r="L73" s="149">
        <v>0</v>
      </c>
      <c r="M73" s="149">
        <v>0</v>
      </c>
      <c r="N73" s="149">
        <v>0</v>
      </c>
      <c r="O73" s="149">
        <v>303320.83</v>
      </c>
      <c r="P73" s="149">
        <v>0</v>
      </c>
      <c r="Q73" s="149">
        <v>0</v>
      </c>
      <c r="R73" s="149">
        <v>0</v>
      </c>
      <c r="S73" s="149">
        <v>0</v>
      </c>
      <c r="T73" s="149">
        <v>0</v>
      </c>
    </row>
    <row r="74" ht="19.5" customHeight="1" spans="1:20">
      <c r="A74" s="148" t="s">
        <v>254</v>
      </c>
      <c r="B74" s="148"/>
      <c r="C74" s="148"/>
      <c r="D74" s="148" t="s">
        <v>255</v>
      </c>
      <c r="E74" s="149">
        <v>0</v>
      </c>
      <c r="F74" s="149">
        <v>0</v>
      </c>
      <c r="G74" s="149">
        <v>0</v>
      </c>
      <c r="H74" s="149">
        <v>99000</v>
      </c>
      <c r="I74" s="149">
        <v>0</v>
      </c>
      <c r="J74" s="149">
        <v>99000</v>
      </c>
      <c r="K74" s="149">
        <v>99000</v>
      </c>
      <c r="L74" s="149">
        <v>0</v>
      </c>
      <c r="M74" s="149">
        <v>0</v>
      </c>
      <c r="N74" s="149">
        <v>0</v>
      </c>
      <c r="O74" s="149">
        <v>99000</v>
      </c>
      <c r="P74" s="149">
        <v>0</v>
      </c>
      <c r="Q74" s="149">
        <v>0</v>
      </c>
      <c r="R74" s="149">
        <v>0</v>
      </c>
      <c r="S74" s="149">
        <v>0</v>
      </c>
      <c r="T74" s="149">
        <v>0</v>
      </c>
    </row>
    <row r="75" ht="19.5" customHeight="1" spans="1:20">
      <c r="A75" s="148" t="s">
        <v>256</v>
      </c>
      <c r="B75" s="148"/>
      <c r="C75" s="148"/>
      <c r="D75" s="148" t="s">
        <v>257</v>
      </c>
      <c r="E75" s="149">
        <v>0</v>
      </c>
      <c r="F75" s="149">
        <v>0</v>
      </c>
      <c r="G75" s="149">
        <v>0</v>
      </c>
      <c r="H75" s="149">
        <v>2296795.58</v>
      </c>
      <c r="I75" s="149">
        <v>2276843.92</v>
      </c>
      <c r="J75" s="149">
        <v>19951.66</v>
      </c>
      <c r="K75" s="149">
        <v>2296795.58</v>
      </c>
      <c r="L75" s="149">
        <v>2276843.92</v>
      </c>
      <c r="M75" s="149">
        <v>2128894</v>
      </c>
      <c r="N75" s="149">
        <v>147949.92</v>
      </c>
      <c r="O75" s="149">
        <v>19951.66</v>
      </c>
      <c r="P75" s="149">
        <v>0</v>
      </c>
      <c r="Q75" s="149">
        <v>0</v>
      </c>
      <c r="R75" s="149">
        <v>0</v>
      </c>
      <c r="S75" s="149">
        <v>0</v>
      </c>
      <c r="T75" s="149">
        <v>0</v>
      </c>
    </row>
    <row r="76" ht="19.5" customHeight="1" spans="1:20">
      <c r="A76" s="148" t="s">
        <v>258</v>
      </c>
      <c r="B76" s="148"/>
      <c r="C76" s="148"/>
      <c r="D76" s="148" t="s">
        <v>259</v>
      </c>
      <c r="E76" s="149">
        <v>0</v>
      </c>
      <c r="F76" s="149">
        <v>0</v>
      </c>
      <c r="G76" s="149">
        <v>0</v>
      </c>
      <c r="H76" s="149">
        <v>2296795.58</v>
      </c>
      <c r="I76" s="149">
        <v>2276843.92</v>
      </c>
      <c r="J76" s="149">
        <v>19951.66</v>
      </c>
      <c r="K76" s="149">
        <v>2296795.58</v>
      </c>
      <c r="L76" s="149">
        <v>2276843.92</v>
      </c>
      <c r="M76" s="149">
        <v>2128894</v>
      </c>
      <c r="N76" s="149">
        <v>147949.92</v>
      </c>
      <c r="O76" s="149">
        <v>19951.66</v>
      </c>
      <c r="P76" s="149">
        <v>0</v>
      </c>
      <c r="Q76" s="149">
        <v>0</v>
      </c>
      <c r="R76" s="149">
        <v>0</v>
      </c>
      <c r="S76" s="149">
        <v>0</v>
      </c>
      <c r="T76" s="149">
        <v>0</v>
      </c>
    </row>
    <row r="77" ht="19.5" customHeight="1" spans="1:20">
      <c r="A77" s="148" t="s">
        <v>260</v>
      </c>
      <c r="B77" s="148"/>
      <c r="C77" s="148"/>
      <c r="D77" s="148" t="s">
        <v>261</v>
      </c>
      <c r="E77" s="149">
        <v>0</v>
      </c>
      <c r="F77" s="149">
        <v>0</v>
      </c>
      <c r="G77" s="149">
        <v>0</v>
      </c>
      <c r="H77" s="149">
        <v>968272</v>
      </c>
      <c r="I77" s="149">
        <v>968272</v>
      </c>
      <c r="J77" s="149">
        <v>0</v>
      </c>
      <c r="K77" s="149">
        <v>968272</v>
      </c>
      <c r="L77" s="149">
        <v>968272</v>
      </c>
      <c r="M77" s="149">
        <v>968272</v>
      </c>
      <c r="N77" s="149">
        <v>0</v>
      </c>
      <c r="O77" s="149">
        <v>0</v>
      </c>
      <c r="P77" s="149">
        <v>0</v>
      </c>
      <c r="Q77" s="149">
        <v>0</v>
      </c>
      <c r="R77" s="149">
        <v>0</v>
      </c>
      <c r="S77" s="149">
        <v>0</v>
      </c>
      <c r="T77" s="149">
        <v>0</v>
      </c>
    </row>
    <row r="78" ht="19.5" customHeight="1" spans="1:20">
      <c r="A78" s="148" t="s">
        <v>262</v>
      </c>
      <c r="B78" s="148"/>
      <c r="C78" s="148"/>
      <c r="D78" s="148" t="s">
        <v>263</v>
      </c>
      <c r="E78" s="149">
        <v>0</v>
      </c>
      <c r="F78" s="149">
        <v>0</v>
      </c>
      <c r="G78" s="149">
        <v>0</v>
      </c>
      <c r="H78" s="149">
        <v>968272</v>
      </c>
      <c r="I78" s="149">
        <v>968272</v>
      </c>
      <c r="J78" s="149">
        <v>0</v>
      </c>
      <c r="K78" s="149">
        <v>968272</v>
      </c>
      <c r="L78" s="149">
        <v>968272</v>
      </c>
      <c r="M78" s="149">
        <v>968272</v>
      </c>
      <c r="N78" s="149">
        <v>0</v>
      </c>
      <c r="O78" s="149">
        <v>0</v>
      </c>
      <c r="P78" s="149">
        <v>0</v>
      </c>
      <c r="Q78" s="149">
        <v>0</v>
      </c>
      <c r="R78" s="149">
        <v>0</v>
      </c>
      <c r="S78" s="149">
        <v>0</v>
      </c>
      <c r="T78" s="149">
        <v>0</v>
      </c>
    </row>
    <row r="79" ht="19.5" customHeight="1" spans="1:20">
      <c r="A79" s="148" t="s">
        <v>264</v>
      </c>
      <c r="B79" s="148"/>
      <c r="C79" s="148"/>
      <c r="D79" s="148" t="s">
        <v>265</v>
      </c>
      <c r="E79" s="149">
        <v>0</v>
      </c>
      <c r="F79" s="149">
        <v>0</v>
      </c>
      <c r="G79" s="149">
        <v>0</v>
      </c>
      <c r="H79" s="149">
        <v>965353</v>
      </c>
      <c r="I79" s="149">
        <v>965353</v>
      </c>
      <c r="J79" s="149">
        <v>0</v>
      </c>
      <c r="K79" s="149">
        <v>965353</v>
      </c>
      <c r="L79" s="149">
        <v>965353</v>
      </c>
      <c r="M79" s="149">
        <v>965353</v>
      </c>
      <c r="N79" s="149">
        <v>0</v>
      </c>
      <c r="O79" s="149">
        <v>0</v>
      </c>
      <c r="P79" s="149">
        <v>0</v>
      </c>
      <c r="Q79" s="149">
        <v>0</v>
      </c>
      <c r="R79" s="149">
        <v>0</v>
      </c>
      <c r="S79" s="149">
        <v>0</v>
      </c>
      <c r="T79" s="149">
        <v>0</v>
      </c>
    </row>
    <row r="80" ht="19.5" customHeight="1" spans="1:20">
      <c r="A80" s="148" t="s">
        <v>266</v>
      </c>
      <c r="B80" s="148"/>
      <c r="C80" s="148"/>
      <c r="D80" s="148" t="s">
        <v>267</v>
      </c>
      <c r="E80" s="149">
        <v>0</v>
      </c>
      <c r="F80" s="149">
        <v>0</v>
      </c>
      <c r="G80" s="149">
        <v>0</v>
      </c>
      <c r="H80" s="149">
        <v>2919</v>
      </c>
      <c r="I80" s="149">
        <v>2919</v>
      </c>
      <c r="J80" s="149">
        <v>0</v>
      </c>
      <c r="K80" s="149">
        <v>2919</v>
      </c>
      <c r="L80" s="149">
        <v>2919</v>
      </c>
      <c r="M80" s="149">
        <v>2919</v>
      </c>
      <c r="N80" s="149">
        <v>0</v>
      </c>
      <c r="O80" s="149">
        <v>0</v>
      </c>
      <c r="P80" s="149">
        <v>0</v>
      </c>
      <c r="Q80" s="149">
        <v>0</v>
      </c>
      <c r="R80" s="149">
        <v>0</v>
      </c>
      <c r="S80" s="149">
        <v>0</v>
      </c>
      <c r="T80" s="149">
        <v>0</v>
      </c>
    </row>
    <row r="81" ht="19.5" customHeight="1" spans="1:20">
      <c r="A81" s="148" t="s">
        <v>268</v>
      </c>
      <c r="B81" s="148"/>
      <c r="C81" s="148"/>
      <c r="D81" s="148" t="s">
        <v>269</v>
      </c>
      <c r="E81" s="149">
        <v>0</v>
      </c>
      <c r="F81" s="149">
        <v>0</v>
      </c>
      <c r="G81" s="149">
        <v>0</v>
      </c>
      <c r="H81" s="149">
        <v>2181769.38</v>
      </c>
      <c r="I81" s="149">
        <v>1947344.24</v>
      </c>
      <c r="J81" s="149">
        <v>234425.14</v>
      </c>
      <c r="K81" s="149">
        <v>2181769.38</v>
      </c>
      <c r="L81" s="149">
        <v>1947344.24</v>
      </c>
      <c r="M81" s="149">
        <v>1820997.24</v>
      </c>
      <c r="N81" s="149">
        <v>126347</v>
      </c>
      <c r="O81" s="149">
        <v>234425.14</v>
      </c>
      <c r="P81" s="149">
        <v>0</v>
      </c>
      <c r="Q81" s="149">
        <v>0</v>
      </c>
      <c r="R81" s="149">
        <v>0</v>
      </c>
      <c r="S81" s="149">
        <v>0</v>
      </c>
      <c r="T81" s="149">
        <v>0</v>
      </c>
    </row>
    <row r="82" ht="19.5" customHeight="1" spans="1:20">
      <c r="A82" s="148" t="s">
        <v>270</v>
      </c>
      <c r="B82" s="148"/>
      <c r="C82" s="148"/>
      <c r="D82" s="148" t="s">
        <v>271</v>
      </c>
      <c r="E82" s="149">
        <v>0</v>
      </c>
      <c r="F82" s="149">
        <v>0</v>
      </c>
      <c r="G82" s="149">
        <v>0</v>
      </c>
      <c r="H82" s="149">
        <v>969176.02</v>
      </c>
      <c r="I82" s="149">
        <v>969176.02</v>
      </c>
      <c r="J82" s="149">
        <v>0</v>
      </c>
      <c r="K82" s="149">
        <v>969176.02</v>
      </c>
      <c r="L82" s="149">
        <v>969176.02</v>
      </c>
      <c r="M82" s="149">
        <v>896747.66</v>
      </c>
      <c r="N82" s="149">
        <v>72428.36</v>
      </c>
      <c r="O82" s="149">
        <v>0</v>
      </c>
      <c r="P82" s="149">
        <v>0</v>
      </c>
      <c r="Q82" s="149">
        <v>0</v>
      </c>
      <c r="R82" s="149">
        <v>0</v>
      </c>
      <c r="S82" s="149">
        <v>0</v>
      </c>
      <c r="T82" s="149">
        <v>0</v>
      </c>
    </row>
    <row r="83" ht="19.5" customHeight="1" spans="1:20">
      <c r="A83" s="148" t="s">
        <v>272</v>
      </c>
      <c r="B83" s="148"/>
      <c r="C83" s="148"/>
      <c r="D83" s="148" t="s">
        <v>145</v>
      </c>
      <c r="E83" s="149">
        <v>0</v>
      </c>
      <c r="F83" s="149">
        <v>0</v>
      </c>
      <c r="G83" s="149">
        <v>0</v>
      </c>
      <c r="H83" s="149">
        <v>969176.02</v>
      </c>
      <c r="I83" s="149">
        <v>969176.02</v>
      </c>
      <c r="J83" s="149">
        <v>0</v>
      </c>
      <c r="K83" s="149">
        <v>969176.02</v>
      </c>
      <c r="L83" s="149">
        <v>969176.02</v>
      </c>
      <c r="M83" s="149">
        <v>896747.66</v>
      </c>
      <c r="N83" s="149">
        <v>72428.36</v>
      </c>
      <c r="O83" s="149">
        <v>0</v>
      </c>
      <c r="P83" s="149">
        <v>0</v>
      </c>
      <c r="Q83" s="149">
        <v>0</v>
      </c>
      <c r="R83" s="149">
        <v>0</v>
      </c>
      <c r="S83" s="149">
        <v>0</v>
      </c>
      <c r="T83" s="149">
        <v>0</v>
      </c>
    </row>
    <row r="84" ht="19.5" customHeight="1" spans="1:20">
      <c r="A84" s="148" t="s">
        <v>273</v>
      </c>
      <c r="B84" s="148"/>
      <c r="C84" s="148"/>
      <c r="D84" s="148" t="s">
        <v>274</v>
      </c>
      <c r="E84" s="149">
        <v>0</v>
      </c>
      <c r="F84" s="149">
        <v>0</v>
      </c>
      <c r="G84" s="149">
        <v>0</v>
      </c>
      <c r="H84" s="149">
        <v>1019593.36</v>
      </c>
      <c r="I84" s="149">
        <v>978168.22</v>
      </c>
      <c r="J84" s="149">
        <v>41425.14</v>
      </c>
      <c r="K84" s="149">
        <v>1019593.36</v>
      </c>
      <c r="L84" s="149">
        <v>978168.22</v>
      </c>
      <c r="M84" s="149">
        <v>924249.58</v>
      </c>
      <c r="N84" s="149">
        <v>53918.64</v>
      </c>
      <c r="O84" s="149">
        <v>41425.14</v>
      </c>
      <c r="P84" s="149">
        <v>0</v>
      </c>
      <c r="Q84" s="149">
        <v>0</v>
      </c>
      <c r="R84" s="149">
        <v>0</v>
      </c>
      <c r="S84" s="149">
        <v>0</v>
      </c>
      <c r="T84" s="149">
        <v>0</v>
      </c>
    </row>
    <row r="85" ht="19.5" customHeight="1" spans="1:20">
      <c r="A85" s="148" t="s">
        <v>275</v>
      </c>
      <c r="B85" s="148"/>
      <c r="C85" s="148"/>
      <c r="D85" s="148" t="s">
        <v>276</v>
      </c>
      <c r="E85" s="149">
        <v>0</v>
      </c>
      <c r="F85" s="149">
        <v>0</v>
      </c>
      <c r="G85" s="149">
        <v>0</v>
      </c>
      <c r="H85" s="149">
        <v>41425.14</v>
      </c>
      <c r="I85" s="149">
        <v>0</v>
      </c>
      <c r="J85" s="149">
        <v>41425.14</v>
      </c>
      <c r="K85" s="149">
        <v>41425.14</v>
      </c>
      <c r="L85" s="149">
        <v>0</v>
      </c>
      <c r="M85" s="149">
        <v>0</v>
      </c>
      <c r="N85" s="149">
        <v>0</v>
      </c>
      <c r="O85" s="149">
        <v>41425.14</v>
      </c>
      <c r="P85" s="149">
        <v>0</v>
      </c>
      <c r="Q85" s="149">
        <v>0</v>
      </c>
      <c r="R85" s="149">
        <v>0</v>
      </c>
      <c r="S85" s="149">
        <v>0</v>
      </c>
      <c r="T85" s="149">
        <v>0</v>
      </c>
    </row>
    <row r="86" ht="19.5" customHeight="1" spans="1:20">
      <c r="A86" s="148" t="s">
        <v>277</v>
      </c>
      <c r="B86" s="148"/>
      <c r="C86" s="148"/>
      <c r="D86" s="148" t="s">
        <v>145</v>
      </c>
      <c r="E86" s="149">
        <v>0</v>
      </c>
      <c r="F86" s="149">
        <v>0</v>
      </c>
      <c r="G86" s="149">
        <v>0</v>
      </c>
      <c r="H86" s="149">
        <v>978168.22</v>
      </c>
      <c r="I86" s="149">
        <v>978168.22</v>
      </c>
      <c r="J86" s="149">
        <v>0</v>
      </c>
      <c r="K86" s="149">
        <v>978168.22</v>
      </c>
      <c r="L86" s="149">
        <v>978168.22</v>
      </c>
      <c r="M86" s="149">
        <v>924249.58</v>
      </c>
      <c r="N86" s="149">
        <v>53918.64</v>
      </c>
      <c r="O86" s="149">
        <v>0</v>
      </c>
      <c r="P86" s="149">
        <v>0</v>
      </c>
      <c r="Q86" s="149">
        <v>0</v>
      </c>
      <c r="R86" s="149">
        <v>0</v>
      </c>
      <c r="S86" s="149">
        <v>0</v>
      </c>
      <c r="T86" s="149">
        <v>0</v>
      </c>
    </row>
    <row r="87" ht="19.5" customHeight="1" spans="1:20">
      <c r="A87" s="148" t="s">
        <v>278</v>
      </c>
      <c r="B87" s="148"/>
      <c r="C87" s="148"/>
      <c r="D87" s="148" t="s">
        <v>279</v>
      </c>
      <c r="E87" s="149">
        <v>0</v>
      </c>
      <c r="F87" s="149">
        <v>0</v>
      </c>
      <c r="G87" s="149">
        <v>0</v>
      </c>
      <c r="H87" s="149">
        <v>193000</v>
      </c>
      <c r="I87" s="149">
        <v>0</v>
      </c>
      <c r="J87" s="149">
        <v>193000</v>
      </c>
      <c r="K87" s="149">
        <v>193000</v>
      </c>
      <c r="L87" s="149">
        <v>0</v>
      </c>
      <c r="M87" s="149">
        <v>0</v>
      </c>
      <c r="N87" s="149">
        <v>0</v>
      </c>
      <c r="O87" s="149">
        <v>193000</v>
      </c>
      <c r="P87" s="149">
        <v>0</v>
      </c>
      <c r="Q87" s="149">
        <v>0</v>
      </c>
      <c r="R87" s="149">
        <v>0</v>
      </c>
      <c r="S87" s="149">
        <v>0</v>
      </c>
      <c r="T87" s="149">
        <v>0</v>
      </c>
    </row>
    <row r="88" ht="19.5" customHeight="1" spans="1:20">
      <c r="A88" s="148" t="s">
        <v>280</v>
      </c>
      <c r="B88" s="148"/>
      <c r="C88" s="148"/>
      <c r="D88" s="148" t="s">
        <v>281</v>
      </c>
      <c r="E88" s="149">
        <v>0</v>
      </c>
      <c r="F88" s="149">
        <v>0</v>
      </c>
      <c r="G88" s="149">
        <v>0</v>
      </c>
      <c r="H88" s="149">
        <v>193000</v>
      </c>
      <c r="I88" s="149">
        <v>0</v>
      </c>
      <c r="J88" s="149">
        <v>193000</v>
      </c>
      <c r="K88" s="149">
        <v>193000</v>
      </c>
      <c r="L88" s="149">
        <v>0</v>
      </c>
      <c r="M88" s="149">
        <v>0</v>
      </c>
      <c r="N88" s="149">
        <v>0</v>
      </c>
      <c r="O88" s="149">
        <v>193000</v>
      </c>
      <c r="P88" s="149">
        <v>0</v>
      </c>
      <c r="Q88" s="149">
        <v>0</v>
      </c>
      <c r="R88" s="149">
        <v>0</v>
      </c>
      <c r="S88" s="149">
        <v>0</v>
      </c>
      <c r="T88" s="149">
        <v>0</v>
      </c>
    </row>
    <row r="89" ht="19.5" customHeight="1" spans="1:20">
      <c r="A89" s="148" t="s">
        <v>332</v>
      </c>
      <c r="B89" s="148"/>
      <c r="C89" s="148"/>
      <c r="D89" s="148"/>
      <c r="E89" s="148"/>
      <c r="F89" s="148"/>
      <c r="G89" s="148"/>
      <c r="H89" s="148"/>
      <c r="I89" s="148"/>
      <c r="J89" s="148"/>
      <c r="K89" s="148"/>
      <c r="L89" s="148"/>
      <c r="M89" s="148"/>
      <c r="N89" s="148"/>
      <c r="O89" s="148"/>
      <c r="P89" s="148"/>
      <c r="Q89" s="148"/>
      <c r="R89" s="148"/>
      <c r="S89" s="148"/>
      <c r="T89" s="148"/>
    </row>
  </sheetData>
  <mergeCells count="10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T8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53" t="s">
        <v>333</v>
      </c>
    </row>
    <row r="2" spans="9:9">
      <c r="I2" s="146" t="s">
        <v>334</v>
      </c>
    </row>
    <row r="3" spans="1:9">
      <c r="A3" s="146" t="s">
        <v>2</v>
      </c>
      <c r="I3" s="146" t="s">
        <v>3</v>
      </c>
    </row>
    <row r="4" ht="19.5" customHeight="1" spans="1:9">
      <c r="A4" s="155" t="s">
        <v>329</v>
      </c>
      <c r="B4" s="155"/>
      <c r="C4" s="155"/>
      <c r="D4" s="155" t="s">
        <v>328</v>
      </c>
      <c r="E4" s="155"/>
      <c r="F4" s="155"/>
      <c r="G4" s="155"/>
      <c r="H4" s="155"/>
      <c r="I4" s="155"/>
    </row>
    <row r="5" ht="19.5" customHeight="1" spans="1:9">
      <c r="A5" s="155" t="s">
        <v>335</v>
      </c>
      <c r="B5" s="155" t="s">
        <v>122</v>
      </c>
      <c r="C5" s="155" t="s">
        <v>8</v>
      </c>
      <c r="D5" s="155" t="s">
        <v>335</v>
      </c>
      <c r="E5" s="155" t="s">
        <v>122</v>
      </c>
      <c r="F5" s="155" t="s">
        <v>8</v>
      </c>
      <c r="G5" s="155" t="s">
        <v>335</v>
      </c>
      <c r="H5" s="155" t="s">
        <v>122</v>
      </c>
      <c r="I5" s="155" t="s">
        <v>8</v>
      </c>
    </row>
    <row r="6" ht="19.5" customHeight="1" spans="1:9">
      <c r="A6" s="155"/>
      <c r="B6" s="155"/>
      <c r="C6" s="155"/>
      <c r="D6" s="155"/>
      <c r="E6" s="155"/>
      <c r="F6" s="155"/>
      <c r="G6" s="155"/>
      <c r="H6" s="155"/>
      <c r="I6" s="155"/>
    </row>
    <row r="7" ht="19.5" customHeight="1" spans="1:9">
      <c r="A7" s="157" t="s">
        <v>336</v>
      </c>
      <c r="B7" s="157" t="s">
        <v>337</v>
      </c>
      <c r="C7" s="149">
        <v>12740787.42</v>
      </c>
      <c r="D7" s="157" t="s">
        <v>338</v>
      </c>
      <c r="E7" s="157" t="s">
        <v>339</v>
      </c>
      <c r="F7" s="149">
        <v>1148823.34</v>
      </c>
      <c r="G7" s="157" t="s">
        <v>340</v>
      </c>
      <c r="H7" s="157" t="s">
        <v>341</v>
      </c>
      <c r="I7" s="149">
        <v>18000</v>
      </c>
    </row>
    <row r="8" ht="19.5" customHeight="1" spans="1:9">
      <c r="A8" s="157" t="s">
        <v>342</v>
      </c>
      <c r="B8" s="157" t="s">
        <v>343</v>
      </c>
      <c r="C8" s="149">
        <v>2634542</v>
      </c>
      <c r="D8" s="157" t="s">
        <v>344</v>
      </c>
      <c r="E8" s="157" t="s">
        <v>345</v>
      </c>
      <c r="F8" s="149">
        <v>215295</v>
      </c>
      <c r="G8" s="157" t="s">
        <v>346</v>
      </c>
      <c r="H8" s="157" t="s">
        <v>347</v>
      </c>
      <c r="I8" s="149">
        <v>0</v>
      </c>
    </row>
    <row r="9" ht="19.5" customHeight="1" spans="1:9">
      <c r="A9" s="157" t="s">
        <v>348</v>
      </c>
      <c r="B9" s="157" t="s">
        <v>349</v>
      </c>
      <c r="C9" s="149">
        <v>1979187</v>
      </c>
      <c r="D9" s="157" t="s">
        <v>350</v>
      </c>
      <c r="E9" s="157" t="s">
        <v>351</v>
      </c>
      <c r="F9" s="149">
        <v>0</v>
      </c>
      <c r="G9" s="157" t="s">
        <v>352</v>
      </c>
      <c r="H9" s="157" t="s">
        <v>353</v>
      </c>
      <c r="I9" s="149">
        <v>18000</v>
      </c>
    </row>
    <row r="10" ht="19.5" customHeight="1" spans="1:9">
      <c r="A10" s="157" t="s">
        <v>354</v>
      </c>
      <c r="B10" s="157" t="s">
        <v>355</v>
      </c>
      <c r="C10" s="149">
        <v>720317</v>
      </c>
      <c r="D10" s="157" t="s">
        <v>356</v>
      </c>
      <c r="E10" s="157" t="s">
        <v>357</v>
      </c>
      <c r="F10" s="149">
        <v>0</v>
      </c>
      <c r="G10" s="157" t="s">
        <v>358</v>
      </c>
      <c r="H10" s="157" t="s">
        <v>359</v>
      </c>
      <c r="I10" s="149">
        <v>0</v>
      </c>
    </row>
    <row r="11" ht="19.5" customHeight="1" spans="1:9">
      <c r="A11" s="157" t="s">
        <v>360</v>
      </c>
      <c r="B11" s="157" t="s">
        <v>361</v>
      </c>
      <c r="C11" s="149">
        <v>0</v>
      </c>
      <c r="D11" s="157" t="s">
        <v>362</v>
      </c>
      <c r="E11" s="157" t="s">
        <v>363</v>
      </c>
      <c r="F11" s="149">
        <v>0</v>
      </c>
      <c r="G11" s="157" t="s">
        <v>364</v>
      </c>
      <c r="H11" s="157" t="s">
        <v>365</v>
      </c>
      <c r="I11" s="149">
        <v>0</v>
      </c>
    </row>
    <row r="12" ht="19.5" customHeight="1" spans="1:9">
      <c r="A12" s="157" t="s">
        <v>366</v>
      </c>
      <c r="B12" s="157" t="s">
        <v>367</v>
      </c>
      <c r="C12" s="149">
        <v>3466649</v>
      </c>
      <c r="D12" s="157" t="s">
        <v>368</v>
      </c>
      <c r="E12" s="157" t="s">
        <v>369</v>
      </c>
      <c r="F12" s="149">
        <v>4000</v>
      </c>
      <c r="G12" s="157" t="s">
        <v>370</v>
      </c>
      <c r="H12" s="157" t="s">
        <v>371</v>
      </c>
      <c r="I12" s="149">
        <v>0</v>
      </c>
    </row>
    <row r="13" ht="19.5" customHeight="1" spans="1:9">
      <c r="A13" s="157" t="s">
        <v>372</v>
      </c>
      <c r="B13" s="157" t="s">
        <v>373</v>
      </c>
      <c r="C13" s="149">
        <v>1144770</v>
      </c>
      <c r="D13" s="157" t="s">
        <v>374</v>
      </c>
      <c r="E13" s="157" t="s">
        <v>375</v>
      </c>
      <c r="F13" s="149">
        <v>40514.67</v>
      </c>
      <c r="G13" s="157" t="s">
        <v>376</v>
      </c>
      <c r="H13" s="157" t="s">
        <v>377</v>
      </c>
      <c r="I13" s="149">
        <v>0</v>
      </c>
    </row>
    <row r="14" ht="19.5" customHeight="1" spans="1:9">
      <c r="A14" s="157" t="s">
        <v>378</v>
      </c>
      <c r="B14" s="157" t="s">
        <v>379</v>
      </c>
      <c r="C14" s="149">
        <v>86744.39</v>
      </c>
      <c r="D14" s="157" t="s">
        <v>380</v>
      </c>
      <c r="E14" s="157" t="s">
        <v>381</v>
      </c>
      <c r="F14" s="149">
        <v>44938</v>
      </c>
      <c r="G14" s="157" t="s">
        <v>382</v>
      </c>
      <c r="H14" s="157" t="s">
        <v>383</v>
      </c>
      <c r="I14" s="149">
        <v>0</v>
      </c>
    </row>
    <row r="15" ht="19.5" customHeight="1" spans="1:9">
      <c r="A15" s="157" t="s">
        <v>384</v>
      </c>
      <c r="B15" s="157" t="s">
        <v>385</v>
      </c>
      <c r="C15" s="149">
        <v>594821.51</v>
      </c>
      <c r="D15" s="157" t="s">
        <v>386</v>
      </c>
      <c r="E15" s="157" t="s">
        <v>387</v>
      </c>
      <c r="F15" s="149">
        <v>0</v>
      </c>
      <c r="G15" s="157" t="s">
        <v>388</v>
      </c>
      <c r="H15" s="157" t="s">
        <v>389</v>
      </c>
      <c r="I15" s="149">
        <v>0</v>
      </c>
    </row>
    <row r="16" ht="19.5" customHeight="1" spans="1:9">
      <c r="A16" s="157" t="s">
        <v>390</v>
      </c>
      <c r="B16" s="157" t="s">
        <v>391</v>
      </c>
      <c r="C16" s="149">
        <v>390265.25</v>
      </c>
      <c r="D16" s="157" t="s">
        <v>392</v>
      </c>
      <c r="E16" s="157" t="s">
        <v>393</v>
      </c>
      <c r="F16" s="149">
        <v>0</v>
      </c>
      <c r="G16" s="157" t="s">
        <v>394</v>
      </c>
      <c r="H16" s="157" t="s">
        <v>395</v>
      </c>
      <c r="I16" s="149">
        <v>0</v>
      </c>
    </row>
    <row r="17" ht="19.5" customHeight="1" spans="1:9">
      <c r="A17" s="157" t="s">
        <v>396</v>
      </c>
      <c r="B17" s="157" t="s">
        <v>397</v>
      </c>
      <c r="C17" s="149">
        <v>163665.38</v>
      </c>
      <c r="D17" s="157" t="s">
        <v>398</v>
      </c>
      <c r="E17" s="157" t="s">
        <v>399</v>
      </c>
      <c r="F17" s="149">
        <v>74901.63</v>
      </c>
      <c r="G17" s="157" t="s">
        <v>400</v>
      </c>
      <c r="H17" s="157" t="s">
        <v>401</v>
      </c>
      <c r="I17" s="149">
        <v>0</v>
      </c>
    </row>
    <row r="18" ht="19.5" customHeight="1" spans="1:9">
      <c r="A18" s="157" t="s">
        <v>402</v>
      </c>
      <c r="B18" s="157" t="s">
        <v>403</v>
      </c>
      <c r="C18" s="149">
        <v>965353</v>
      </c>
      <c r="D18" s="157" t="s">
        <v>404</v>
      </c>
      <c r="E18" s="157" t="s">
        <v>405</v>
      </c>
      <c r="F18" s="149">
        <v>0</v>
      </c>
      <c r="G18" s="157" t="s">
        <v>406</v>
      </c>
      <c r="H18" s="157" t="s">
        <v>407</v>
      </c>
      <c r="I18" s="149">
        <v>0</v>
      </c>
    </row>
    <row r="19" ht="19.5" customHeight="1" spans="1:9">
      <c r="A19" s="157" t="s">
        <v>408</v>
      </c>
      <c r="B19" s="157" t="s">
        <v>409</v>
      </c>
      <c r="C19" s="149">
        <v>0</v>
      </c>
      <c r="D19" s="157" t="s">
        <v>410</v>
      </c>
      <c r="E19" s="157" t="s">
        <v>411</v>
      </c>
      <c r="F19" s="149">
        <v>119429</v>
      </c>
      <c r="G19" s="157" t="s">
        <v>412</v>
      </c>
      <c r="H19" s="157" t="s">
        <v>413</v>
      </c>
      <c r="I19" s="149">
        <v>0</v>
      </c>
    </row>
    <row r="20" ht="19.5" customHeight="1" spans="1:9">
      <c r="A20" s="157" t="s">
        <v>414</v>
      </c>
      <c r="B20" s="157" t="s">
        <v>415</v>
      </c>
      <c r="C20" s="149">
        <v>594472.89</v>
      </c>
      <c r="D20" s="157" t="s">
        <v>416</v>
      </c>
      <c r="E20" s="157" t="s">
        <v>417</v>
      </c>
      <c r="F20" s="149">
        <v>0</v>
      </c>
      <c r="G20" s="157" t="s">
        <v>418</v>
      </c>
      <c r="H20" s="157" t="s">
        <v>419</v>
      </c>
      <c r="I20" s="149">
        <v>0</v>
      </c>
    </row>
    <row r="21" ht="19.5" customHeight="1" spans="1:9">
      <c r="A21" s="157" t="s">
        <v>420</v>
      </c>
      <c r="B21" s="157" t="s">
        <v>421</v>
      </c>
      <c r="C21" s="149">
        <v>3066549.47</v>
      </c>
      <c r="D21" s="157" t="s">
        <v>422</v>
      </c>
      <c r="E21" s="157" t="s">
        <v>423</v>
      </c>
      <c r="F21" s="149">
        <v>13520</v>
      </c>
      <c r="G21" s="157" t="s">
        <v>424</v>
      </c>
      <c r="H21" s="157" t="s">
        <v>425</v>
      </c>
      <c r="I21" s="149">
        <v>0</v>
      </c>
    </row>
    <row r="22" ht="19.5" customHeight="1" spans="1:9">
      <c r="A22" s="157" t="s">
        <v>426</v>
      </c>
      <c r="B22" s="157" t="s">
        <v>427</v>
      </c>
      <c r="C22" s="149">
        <v>0</v>
      </c>
      <c r="D22" s="157" t="s">
        <v>428</v>
      </c>
      <c r="E22" s="157" t="s">
        <v>429</v>
      </c>
      <c r="F22" s="149">
        <v>24700</v>
      </c>
      <c r="G22" s="157" t="s">
        <v>430</v>
      </c>
      <c r="H22" s="157" t="s">
        <v>431</v>
      </c>
      <c r="I22" s="149">
        <v>0</v>
      </c>
    </row>
    <row r="23" ht="19.5" customHeight="1" spans="1:9">
      <c r="A23" s="157" t="s">
        <v>432</v>
      </c>
      <c r="B23" s="157" t="s">
        <v>433</v>
      </c>
      <c r="C23" s="149">
        <v>2919</v>
      </c>
      <c r="D23" s="157" t="s">
        <v>434</v>
      </c>
      <c r="E23" s="157" t="s">
        <v>435</v>
      </c>
      <c r="F23" s="149">
        <v>0</v>
      </c>
      <c r="G23" s="157" t="s">
        <v>436</v>
      </c>
      <c r="H23" s="157" t="s">
        <v>437</v>
      </c>
      <c r="I23" s="149">
        <v>0</v>
      </c>
    </row>
    <row r="24" ht="19.5" customHeight="1" spans="1:9">
      <c r="A24" s="157" t="s">
        <v>438</v>
      </c>
      <c r="B24" s="157" t="s">
        <v>439</v>
      </c>
      <c r="C24" s="149">
        <v>0</v>
      </c>
      <c r="D24" s="157" t="s">
        <v>440</v>
      </c>
      <c r="E24" s="157" t="s">
        <v>441</v>
      </c>
      <c r="F24" s="149">
        <v>12000</v>
      </c>
      <c r="G24" s="157" t="s">
        <v>442</v>
      </c>
      <c r="H24" s="157" t="s">
        <v>443</v>
      </c>
      <c r="I24" s="149">
        <v>0</v>
      </c>
    </row>
    <row r="25" ht="19.5" customHeight="1" spans="1:9">
      <c r="A25" s="157" t="s">
        <v>444</v>
      </c>
      <c r="B25" s="157" t="s">
        <v>445</v>
      </c>
      <c r="C25" s="149">
        <v>291672.6</v>
      </c>
      <c r="D25" s="157" t="s">
        <v>446</v>
      </c>
      <c r="E25" s="157" t="s">
        <v>447</v>
      </c>
      <c r="F25" s="149">
        <v>0</v>
      </c>
      <c r="G25" s="157" t="s">
        <v>448</v>
      </c>
      <c r="H25" s="157" t="s">
        <v>449</v>
      </c>
      <c r="I25" s="149">
        <v>0</v>
      </c>
    </row>
    <row r="26" ht="19.5" customHeight="1" spans="1:9">
      <c r="A26" s="157" t="s">
        <v>450</v>
      </c>
      <c r="B26" s="157" t="s">
        <v>451</v>
      </c>
      <c r="C26" s="149">
        <v>2771957.87</v>
      </c>
      <c r="D26" s="157" t="s">
        <v>452</v>
      </c>
      <c r="E26" s="157" t="s">
        <v>453</v>
      </c>
      <c r="F26" s="149">
        <v>0</v>
      </c>
      <c r="G26" s="157" t="s">
        <v>454</v>
      </c>
      <c r="H26" s="157" t="s">
        <v>455</v>
      </c>
      <c r="I26" s="149">
        <v>0</v>
      </c>
    </row>
    <row r="27" ht="19.5" customHeight="1" spans="1:9">
      <c r="A27" s="157" t="s">
        <v>456</v>
      </c>
      <c r="B27" s="157" t="s">
        <v>457</v>
      </c>
      <c r="C27" s="149">
        <v>0</v>
      </c>
      <c r="D27" s="157" t="s">
        <v>458</v>
      </c>
      <c r="E27" s="157" t="s">
        <v>459</v>
      </c>
      <c r="F27" s="149">
        <v>0</v>
      </c>
      <c r="G27" s="157" t="s">
        <v>460</v>
      </c>
      <c r="H27" s="157" t="s">
        <v>461</v>
      </c>
      <c r="I27" s="149">
        <v>0</v>
      </c>
    </row>
    <row r="28" ht="19.5" customHeight="1" spans="1:9">
      <c r="A28" s="157" t="s">
        <v>462</v>
      </c>
      <c r="B28" s="157" t="s">
        <v>463</v>
      </c>
      <c r="C28" s="149">
        <v>0</v>
      </c>
      <c r="D28" s="157" t="s">
        <v>464</v>
      </c>
      <c r="E28" s="157" t="s">
        <v>465</v>
      </c>
      <c r="F28" s="149">
        <v>0</v>
      </c>
      <c r="G28" s="157" t="s">
        <v>466</v>
      </c>
      <c r="H28" s="157" t="s">
        <v>467</v>
      </c>
      <c r="I28" s="149">
        <v>0</v>
      </c>
    </row>
    <row r="29" ht="19.5" customHeight="1" spans="1:9">
      <c r="A29" s="157" t="s">
        <v>468</v>
      </c>
      <c r="B29" s="157" t="s">
        <v>469</v>
      </c>
      <c r="C29" s="149">
        <v>0</v>
      </c>
      <c r="D29" s="157" t="s">
        <v>470</v>
      </c>
      <c r="E29" s="157" t="s">
        <v>471</v>
      </c>
      <c r="F29" s="149">
        <v>166679.04</v>
      </c>
      <c r="G29" s="148" t="s">
        <v>472</v>
      </c>
      <c r="H29" s="157" t="s">
        <v>473</v>
      </c>
      <c r="I29" s="149">
        <v>0</v>
      </c>
    </row>
    <row r="30" ht="19.5" customHeight="1" spans="1:9">
      <c r="A30" s="157" t="s">
        <v>474</v>
      </c>
      <c r="B30" s="157" t="s">
        <v>475</v>
      </c>
      <c r="C30" s="149">
        <v>0</v>
      </c>
      <c r="D30" s="157" t="s">
        <v>476</v>
      </c>
      <c r="E30" s="157" t="s">
        <v>477</v>
      </c>
      <c r="F30" s="149">
        <v>0</v>
      </c>
      <c r="G30" s="157" t="s">
        <v>478</v>
      </c>
      <c r="H30" s="157" t="s">
        <v>479</v>
      </c>
      <c r="I30" s="149">
        <v>0</v>
      </c>
    </row>
    <row r="31" ht="19.5" customHeight="1" spans="1:9">
      <c r="A31" s="157" t="s">
        <v>480</v>
      </c>
      <c r="B31" s="157" t="s">
        <v>481</v>
      </c>
      <c r="C31" s="149">
        <v>0</v>
      </c>
      <c r="D31" s="157" t="s">
        <v>482</v>
      </c>
      <c r="E31" s="157" t="s">
        <v>483</v>
      </c>
      <c r="F31" s="149">
        <v>54000</v>
      </c>
      <c r="G31" s="157" t="s">
        <v>484</v>
      </c>
      <c r="H31" s="157" t="s">
        <v>283</v>
      </c>
      <c r="I31" s="149">
        <v>0</v>
      </c>
    </row>
    <row r="32" ht="19.5" customHeight="1" spans="1:9">
      <c r="A32" s="157" t="s">
        <v>485</v>
      </c>
      <c r="B32" s="157" t="s">
        <v>486</v>
      </c>
      <c r="C32" s="149">
        <v>0</v>
      </c>
      <c r="D32" s="157" t="s">
        <v>487</v>
      </c>
      <c r="E32" s="157" t="s">
        <v>488</v>
      </c>
      <c r="F32" s="149">
        <v>310716</v>
      </c>
      <c r="G32" s="157" t="s">
        <v>489</v>
      </c>
      <c r="H32" s="157" t="s">
        <v>490</v>
      </c>
      <c r="I32" s="149">
        <v>0</v>
      </c>
    </row>
    <row r="33" ht="19.5" customHeight="1" spans="1:9">
      <c r="A33" s="157" t="s">
        <v>491</v>
      </c>
      <c r="B33" s="157" t="s">
        <v>492</v>
      </c>
      <c r="C33" s="149">
        <v>0</v>
      </c>
      <c r="D33" s="157" t="s">
        <v>493</v>
      </c>
      <c r="E33" s="157" t="s">
        <v>494</v>
      </c>
      <c r="F33" s="149">
        <v>0</v>
      </c>
      <c r="G33" s="157" t="s">
        <v>495</v>
      </c>
      <c r="H33" s="157" t="s">
        <v>496</v>
      </c>
      <c r="I33" s="149">
        <v>0</v>
      </c>
    </row>
    <row r="34" ht="19.5" customHeight="1" spans="1:9">
      <c r="A34" s="157"/>
      <c r="B34" s="157"/>
      <c r="C34" s="159"/>
      <c r="D34" s="157" t="s">
        <v>497</v>
      </c>
      <c r="E34" s="157" t="s">
        <v>498</v>
      </c>
      <c r="F34" s="149">
        <v>68130</v>
      </c>
      <c r="G34" s="157" t="s">
        <v>499</v>
      </c>
      <c r="H34" s="157" t="s">
        <v>500</v>
      </c>
      <c r="I34" s="149">
        <v>0</v>
      </c>
    </row>
    <row r="35" ht="19.5" customHeight="1" spans="1:9">
      <c r="A35" s="157"/>
      <c r="B35" s="157"/>
      <c r="C35" s="159"/>
      <c r="D35" s="157" t="s">
        <v>501</v>
      </c>
      <c r="E35" s="157" t="s">
        <v>502</v>
      </c>
      <c r="F35" s="149">
        <v>0</v>
      </c>
      <c r="G35" s="157" t="s">
        <v>503</v>
      </c>
      <c r="H35" s="157" t="s">
        <v>504</v>
      </c>
      <c r="I35" s="149">
        <v>0</v>
      </c>
    </row>
    <row r="36" ht="19.5" customHeight="1" spans="1:9">
      <c r="A36" s="157"/>
      <c r="B36" s="157"/>
      <c r="C36" s="159"/>
      <c r="D36" s="157" t="s">
        <v>505</v>
      </c>
      <c r="E36" s="157" t="s">
        <v>506</v>
      </c>
      <c r="F36" s="149">
        <v>0</v>
      </c>
      <c r="G36" s="157" t="s">
        <v>507</v>
      </c>
      <c r="H36" s="157" t="s">
        <v>508</v>
      </c>
      <c r="I36" s="149">
        <v>0</v>
      </c>
    </row>
    <row r="37" ht="19.5" customHeight="1" spans="1:9">
      <c r="A37" s="157"/>
      <c r="B37" s="157"/>
      <c r="C37" s="159"/>
      <c r="D37" s="157" t="s">
        <v>509</v>
      </c>
      <c r="E37" s="157" t="s">
        <v>510</v>
      </c>
      <c r="F37" s="149">
        <v>0</v>
      </c>
      <c r="G37" s="157"/>
      <c r="H37" s="157"/>
      <c r="I37" s="159"/>
    </row>
    <row r="38" ht="19.5" customHeight="1" spans="1:9">
      <c r="A38" s="157"/>
      <c r="B38" s="157"/>
      <c r="C38" s="159"/>
      <c r="D38" s="157" t="s">
        <v>511</v>
      </c>
      <c r="E38" s="157" t="s">
        <v>512</v>
      </c>
      <c r="F38" s="149">
        <v>0</v>
      </c>
      <c r="G38" s="157"/>
      <c r="H38" s="157"/>
      <c r="I38" s="159"/>
    </row>
    <row r="39" ht="19.5" customHeight="1" spans="1:9">
      <c r="A39" s="157"/>
      <c r="B39" s="157"/>
      <c r="C39" s="159"/>
      <c r="D39" s="157" t="s">
        <v>513</v>
      </c>
      <c r="E39" s="157" t="s">
        <v>514</v>
      </c>
      <c r="F39" s="149">
        <v>0</v>
      </c>
      <c r="G39" s="157"/>
      <c r="H39" s="157"/>
      <c r="I39" s="159"/>
    </row>
    <row r="40" ht="19.5" customHeight="1" spans="1:9">
      <c r="A40" s="156" t="s">
        <v>515</v>
      </c>
      <c r="B40" s="156"/>
      <c r="C40" s="149">
        <v>15807336.89</v>
      </c>
      <c r="D40" s="156" t="s">
        <v>516</v>
      </c>
      <c r="E40" s="156"/>
      <c r="F40" s="161"/>
      <c r="G40" s="156"/>
      <c r="H40" s="156"/>
      <c r="I40" s="149">
        <v>1166823.34</v>
      </c>
    </row>
    <row r="41" ht="19.5" customHeight="1" spans="1:9">
      <c r="A41" s="148" t="s">
        <v>517</v>
      </c>
      <c r="B41" s="148"/>
      <c r="C41" s="162"/>
      <c r="D41" s="148"/>
      <c r="E41" s="148"/>
      <c r="F41" s="148"/>
      <c r="G41" s="148"/>
      <c r="H41" s="148"/>
      <c r="I41" s="162"/>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53" t="s">
        <v>518</v>
      </c>
    </row>
    <row r="2" spans="12:12">
      <c r="L2" s="146" t="s">
        <v>519</v>
      </c>
    </row>
    <row r="3" spans="1:12">
      <c r="A3" s="146" t="s">
        <v>2</v>
      </c>
      <c r="L3" s="146" t="s">
        <v>3</v>
      </c>
    </row>
    <row r="4" ht="15" customHeight="1" spans="1:12">
      <c r="A4" s="156" t="s">
        <v>520</v>
      </c>
      <c r="B4" s="156"/>
      <c r="C4" s="156"/>
      <c r="D4" s="156" t="s">
        <v>328</v>
      </c>
      <c r="E4" s="156"/>
      <c r="F4" s="156"/>
      <c r="G4" s="156"/>
      <c r="H4" s="156"/>
      <c r="I4" s="156"/>
      <c r="J4" s="156"/>
      <c r="K4" s="156"/>
      <c r="L4" s="156"/>
    </row>
    <row r="5" ht="15" customHeight="1" spans="1:12">
      <c r="A5" s="156" t="s">
        <v>335</v>
      </c>
      <c r="B5" s="156" t="s">
        <v>122</v>
      </c>
      <c r="C5" s="156" t="s">
        <v>8</v>
      </c>
      <c r="D5" s="156" t="s">
        <v>335</v>
      </c>
      <c r="E5" s="156" t="s">
        <v>122</v>
      </c>
      <c r="F5" s="156" t="s">
        <v>8</v>
      </c>
      <c r="G5" s="156" t="s">
        <v>335</v>
      </c>
      <c r="H5" s="156" t="s">
        <v>122</v>
      </c>
      <c r="I5" s="156" t="s">
        <v>8</v>
      </c>
      <c r="J5" s="156" t="s">
        <v>335</v>
      </c>
      <c r="K5" s="156" t="s">
        <v>122</v>
      </c>
      <c r="L5" s="156" t="s">
        <v>8</v>
      </c>
    </row>
    <row r="6" ht="15" customHeight="1" spans="1:12">
      <c r="A6" s="157" t="s">
        <v>336</v>
      </c>
      <c r="B6" s="157" t="s">
        <v>337</v>
      </c>
      <c r="C6" s="149">
        <v>0</v>
      </c>
      <c r="D6" s="157" t="s">
        <v>338</v>
      </c>
      <c r="E6" s="157" t="s">
        <v>339</v>
      </c>
      <c r="F6" s="149">
        <v>378016.8</v>
      </c>
      <c r="G6" s="157" t="s">
        <v>521</v>
      </c>
      <c r="H6" s="157" t="s">
        <v>522</v>
      </c>
      <c r="I6" s="149">
        <v>0</v>
      </c>
      <c r="J6" s="157" t="s">
        <v>523</v>
      </c>
      <c r="K6" s="157" t="s">
        <v>524</v>
      </c>
      <c r="L6" s="149">
        <v>0</v>
      </c>
    </row>
    <row r="7" ht="15" customHeight="1" spans="1:12">
      <c r="A7" s="157" t="s">
        <v>342</v>
      </c>
      <c r="B7" s="157" t="s">
        <v>343</v>
      </c>
      <c r="C7" s="149">
        <v>0</v>
      </c>
      <c r="D7" s="157" t="s">
        <v>344</v>
      </c>
      <c r="E7" s="157" t="s">
        <v>345</v>
      </c>
      <c r="F7" s="149">
        <v>48100</v>
      </c>
      <c r="G7" s="157" t="s">
        <v>525</v>
      </c>
      <c r="H7" s="157" t="s">
        <v>347</v>
      </c>
      <c r="I7" s="149">
        <v>0</v>
      </c>
      <c r="J7" s="157" t="s">
        <v>526</v>
      </c>
      <c r="K7" s="157" t="s">
        <v>527</v>
      </c>
      <c r="L7" s="149">
        <v>0</v>
      </c>
    </row>
    <row r="8" ht="15" customHeight="1" spans="1:12">
      <c r="A8" s="157" t="s">
        <v>348</v>
      </c>
      <c r="B8" s="157" t="s">
        <v>349</v>
      </c>
      <c r="C8" s="149">
        <v>0</v>
      </c>
      <c r="D8" s="157" t="s">
        <v>350</v>
      </c>
      <c r="E8" s="157" t="s">
        <v>351</v>
      </c>
      <c r="F8" s="149">
        <v>0</v>
      </c>
      <c r="G8" s="157" t="s">
        <v>528</v>
      </c>
      <c r="H8" s="157" t="s">
        <v>353</v>
      </c>
      <c r="I8" s="149">
        <v>0</v>
      </c>
      <c r="J8" s="157" t="s">
        <v>529</v>
      </c>
      <c r="K8" s="157" t="s">
        <v>479</v>
      </c>
      <c r="L8" s="149">
        <v>0</v>
      </c>
    </row>
    <row r="9" ht="15" customHeight="1" spans="1:12">
      <c r="A9" s="157" t="s">
        <v>354</v>
      </c>
      <c r="B9" s="157" t="s">
        <v>355</v>
      </c>
      <c r="C9" s="149">
        <v>0</v>
      </c>
      <c r="D9" s="157" t="s">
        <v>356</v>
      </c>
      <c r="E9" s="157" t="s">
        <v>357</v>
      </c>
      <c r="F9" s="149">
        <v>0</v>
      </c>
      <c r="G9" s="157" t="s">
        <v>530</v>
      </c>
      <c r="H9" s="157" t="s">
        <v>359</v>
      </c>
      <c r="I9" s="149">
        <v>0</v>
      </c>
      <c r="J9" s="157" t="s">
        <v>442</v>
      </c>
      <c r="K9" s="157" t="s">
        <v>443</v>
      </c>
      <c r="L9" s="149">
        <v>0</v>
      </c>
    </row>
    <row r="10" ht="15" customHeight="1" spans="1:12">
      <c r="A10" s="157" t="s">
        <v>360</v>
      </c>
      <c r="B10" s="157" t="s">
        <v>361</v>
      </c>
      <c r="C10" s="149">
        <v>0</v>
      </c>
      <c r="D10" s="157" t="s">
        <v>362</v>
      </c>
      <c r="E10" s="157" t="s">
        <v>363</v>
      </c>
      <c r="F10" s="149">
        <v>0</v>
      </c>
      <c r="G10" s="157" t="s">
        <v>531</v>
      </c>
      <c r="H10" s="157" t="s">
        <v>365</v>
      </c>
      <c r="I10" s="149">
        <v>0</v>
      </c>
      <c r="J10" s="157" t="s">
        <v>448</v>
      </c>
      <c r="K10" s="157" t="s">
        <v>449</v>
      </c>
      <c r="L10" s="149">
        <v>0</v>
      </c>
    </row>
    <row r="11" ht="15" customHeight="1" spans="1:12">
      <c r="A11" s="157" t="s">
        <v>366</v>
      </c>
      <c r="B11" s="157" t="s">
        <v>367</v>
      </c>
      <c r="C11" s="149">
        <v>0</v>
      </c>
      <c r="D11" s="157" t="s">
        <v>368</v>
      </c>
      <c r="E11" s="157" t="s">
        <v>369</v>
      </c>
      <c r="F11" s="149">
        <v>500</v>
      </c>
      <c r="G11" s="157" t="s">
        <v>532</v>
      </c>
      <c r="H11" s="157" t="s">
        <v>371</v>
      </c>
      <c r="I11" s="149">
        <v>0</v>
      </c>
      <c r="J11" s="157" t="s">
        <v>454</v>
      </c>
      <c r="K11" s="157" t="s">
        <v>455</v>
      </c>
      <c r="L11" s="149">
        <v>0</v>
      </c>
    </row>
    <row r="12" ht="15" customHeight="1" spans="1:12">
      <c r="A12" s="157" t="s">
        <v>372</v>
      </c>
      <c r="B12" s="157" t="s">
        <v>373</v>
      </c>
      <c r="C12" s="149">
        <v>0</v>
      </c>
      <c r="D12" s="157" t="s">
        <v>374</v>
      </c>
      <c r="E12" s="157" t="s">
        <v>375</v>
      </c>
      <c r="F12" s="149">
        <v>1277.66</v>
      </c>
      <c r="G12" s="157" t="s">
        <v>533</v>
      </c>
      <c r="H12" s="157" t="s">
        <v>377</v>
      </c>
      <c r="I12" s="149">
        <v>0</v>
      </c>
      <c r="J12" s="157" t="s">
        <v>460</v>
      </c>
      <c r="K12" s="157" t="s">
        <v>461</v>
      </c>
      <c r="L12" s="149">
        <v>0</v>
      </c>
    </row>
    <row r="13" ht="15" customHeight="1" spans="1:12">
      <c r="A13" s="157" t="s">
        <v>378</v>
      </c>
      <c r="B13" s="157" t="s">
        <v>379</v>
      </c>
      <c r="C13" s="149">
        <v>0</v>
      </c>
      <c r="D13" s="157" t="s">
        <v>380</v>
      </c>
      <c r="E13" s="157" t="s">
        <v>381</v>
      </c>
      <c r="F13" s="149">
        <v>1974</v>
      </c>
      <c r="G13" s="157" t="s">
        <v>534</v>
      </c>
      <c r="H13" s="157" t="s">
        <v>383</v>
      </c>
      <c r="I13" s="149">
        <v>0</v>
      </c>
      <c r="J13" s="157" t="s">
        <v>466</v>
      </c>
      <c r="K13" s="157" t="s">
        <v>467</v>
      </c>
      <c r="L13" s="149">
        <v>0</v>
      </c>
    </row>
    <row r="14" ht="15" customHeight="1" spans="1:12">
      <c r="A14" s="157" t="s">
        <v>384</v>
      </c>
      <c r="B14" s="157" t="s">
        <v>385</v>
      </c>
      <c r="C14" s="149">
        <v>0</v>
      </c>
      <c r="D14" s="157" t="s">
        <v>386</v>
      </c>
      <c r="E14" s="157" t="s">
        <v>387</v>
      </c>
      <c r="F14" s="149">
        <v>0</v>
      </c>
      <c r="G14" s="157" t="s">
        <v>535</v>
      </c>
      <c r="H14" s="157" t="s">
        <v>413</v>
      </c>
      <c r="I14" s="149">
        <v>0</v>
      </c>
      <c r="J14" s="157" t="s">
        <v>472</v>
      </c>
      <c r="K14" s="157" t="s">
        <v>473</v>
      </c>
      <c r="L14" s="160">
        <v>0</v>
      </c>
    </row>
    <row r="15" ht="15" customHeight="1" spans="1:12">
      <c r="A15" s="157" t="s">
        <v>390</v>
      </c>
      <c r="B15" s="157" t="s">
        <v>391</v>
      </c>
      <c r="C15" s="149">
        <v>0</v>
      </c>
      <c r="D15" s="157" t="s">
        <v>392</v>
      </c>
      <c r="E15" s="157" t="s">
        <v>393</v>
      </c>
      <c r="F15" s="149">
        <v>0</v>
      </c>
      <c r="G15" s="157" t="s">
        <v>536</v>
      </c>
      <c r="H15" s="157" t="s">
        <v>419</v>
      </c>
      <c r="I15" s="149">
        <v>0</v>
      </c>
      <c r="J15" s="157" t="s">
        <v>478</v>
      </c>
      <c r="K15" s="157" t="s">
        <v>479</v>
      </c>
      <c r="L15" s="149">
        <v>0</v>
      </c>
    </row>
    <row r="16" ht="15" customHeight="1" spans="1:12">
      <c r="A16" s="157" t="s">
        <v>396</v>
      </c>
      <c r="B16" s="157" t="s">
        <v>397</v>
      </c>
      <c r="C16" s="149">
        <v>0</v>
      </c>
      <c r="D16" s="157" t="s">
        <v>398</v>
      </c>
      <c r="E16" s="157" t="s">
        <v>399</v>
      </c>
      <c r="F16" s="149">
        <v>1000</v>
      </c>
      <c r="G16" s="157" t="s">
        <v>537</v>
      </c>
      <c r="H16" s="157" t="s">
        <v>425</v>
      </c>
      <c r="I16" s="149">
        <v>0</v>
      </c>
      <c r="J16" s="157" t="s">
        <v>538</v>
      </c>
      <c r="K16" s="157" t="s">
        <v>539</v>
      </c>
      <c r="L16" s="149">
        <v>0</v>
      </c>
    </row>
    <row r="17" ht="15" customHeight="1" spans="1:12">
      <c r="A17" s="157" t="s">
        <v>402</v>
      </c>
      <c r="B17" s="157" t="s">
        <v>403</v>
      </c>
      <c r="C17" s="149">
        <v>0</v>
      </c>
      <c r="D17" s="157" t="s">
        <v>404</v>
      </c>
      <c r="E17" s="157" t="s">
        <v>405</v>
      </c>
      <c r="F17" s="149">
        <v>0</v>
      </c>
      <c r="G17" s="157" t="s">
        <v>540</v>
      </c>
      <c r="H17" s="157" t="s">
        <v>431</v>
      </c>
      <c r="I17" s="149">
        <v>0</v>
      </c>
      <c r="J17" s="157" t="s">
        <v>541</v>
      </c>
      <c r="K17" s="157" t="s">
        <v>542</v>
      </c>
      <c r="L17" s="149">
        <v>0</v>
      </c>
    </row>
    <row r="18" ht="15" customHeight="1" spans="1:12">
      <c r="A18" s="157" t="s">
        <v>408</v>
      </c>
      <c r="B18" s="157" t="s">
        <v>409</v>
      </c>
      <c r="C18" s="149">
        <v>0</v>
      </c>
      <c r="D18" s="157" t="s">
        <v>410</v>
      </c>
      <c r="E18" s="157" t="s">
        <v>411</v>
      </c>
      <c r="F18" s="149">
        <v>10800</v>
      </c>
      <c r="G18" s="157" t="s">
        <v>543</v>
      </c>
      <c r="H18" s="157" t="s">
        <v>544</v>
      </c>
      <c r="I18" s="149">
        <v>0</v>
      </c>
      <c r="J18" s="157" t="s">
        <v>545</v>
      </c>
      <c r="K18" s="157" t="s">
        <v>546</v>
      </c>
      <c r="L18" s="149">
        <v>0</v>
      </c>
    </row>
    <row r="19" ht="15" customHeight="1" spans="1:12">
      <c r="A19" s="157" t="s">
        <v>414</v>
      </c>
      <c r="B19" s="157" t="s">
        <v>415</v>
      </c>
      <c r="C19" s="149">
        <v>0</v>
      </c>
      <c r="D19" s="157" t="s">
        <v>416</v>
      </c>
      <c r="E19" s="157" t="s">
        <v>417</v>
      </c>
      <c r="F19" s="149">
        <v>0</v>
      </c>
      <c r="G19" s="157" t="s">
        <v>340</v>
      </c>
      <c r="H19" s="157" t="s">
        <v>341</v>
      </c>
      <c r="I19" s="149">
        <v>811646.69</v>
      </c>
      <c r="J19" s="157" t="s">
        <v>547</v>
      </c>
      <c r="K19" s="157" t="s">
        <v>548</v>
      </c>
      <c r="L19" s="149">
        <v>0</v>
      </c>
    </row>
    <row r="20" ht="15" customHeight="1" spans="1:12">
      <c r="A20" s="157" t="s">
        <v>420</v>
      </c>
      <c r="B20" s="157" t="s">
        <v>421</v>
      </c>
      <c r="C20" s="149">
        <v>513570.2</v>
      </c>
      <c r="D20" s="157" t="s">
        <v>422</v>
      </c>
      <c r="E20" s="157" t="s">
        <v>423</v>
      </c>
      <c r="F20" s="149">
        <v>9760</v>
      </c>
      <c r="G20" s="157" t="s">
        <v>346</v>
      </c>
      <c r="H20" s="157" t="s">
        <v>347</v>
      </c>
      <c r="I20" s="149">
        <v>0</v>
      </c>
      <c r="J20" s="157" t="s">
        <v>484</v>
      </c>
      <c r="K20" s="157" t="s">
        <v>283</v>
      </c>
      <c r="L20" s="149">
        <v>0</v>
      </c>
    </row>
    <row r="21" ht="15" customHeight="1" spans="1:12">
      <c r="A21" s="157" t="s">
        <v>426</v>
      </c>
      <c r="B21" s="157" t="s">
        <v>427</v>
      </c>
      <c r="C21" s="149">
        <v>0</v>
      </c>
      <c r="D21" s="157" t="s">
        <v>428</v>
      </c>
      <c r="E21" s="157" t="s">
        <v>429</v>
      </c>
      <c r="F21" s="149">
        <v>54360</v>
      </c>
      <c r="G21" s="157" t="s">
        <v>352</v>
      </c>
      <c r="H21" s="157" t="s">
        <v>353</v>
      </c>
      <c r="I21" s="149">
        <v>0</v>
      </c>
      <c r="J21" s="157" t="s">
        <v>489</v>
      </c>
      <c r="K21" s="157" t="s">
        <v>490</v>
      </c>
      <c r="L21" s="149">
        <v>0</v>
      </c>
    </row>
    <row r="22" ht="15" customHeight="1" spans="1:12">
      <c r="A22" s="157" t="s">
        <v>432</v>
      </c>
      <c r="B22" s="157" t="s">
        <v>433</v>
      </c>
      <c r="C22" s="149">
        <v>0</v>
      </c>
      <c r="D22" s="157" t="s">
        <v>434</v>
      </c>
      <c r="E22" s="157" t="s">
        <v>435</v>
      </c>
      <c r="F22" s="149">
        <v>0</v>
      </c>
      <c r="G22" s="157" t="s">
        <v>358</v>
      </c>
      <c r="H22" s="157" t="s">
        <v>359</v>
      </c>
      <c r="I22" s="149">
        <v>0</v>
      </c>
      <c r="J22" s="157" t="s">
        <v>495</v>
      </c>
      <c r="K22" s="157" t="s">
        <v>496</v>
      </c>
      <c r="L22" s="149">
        <v>0</v>
      </c>
    </row>
    <row r="23" ht="15" customHeight="1" spans="1:12">
      <c r="A23" s="157" t="s">
        <v>438</v>
      </c>
      <c r="B23" s="157" t="s">
        <v>439</v>
      </c>
      <c r="C23" s="149">
        <v>0</v>
      </c>
      <c r="D23" s="157" t="s">
        <v>440</v>
      </c>
      <c r="E23" s="157" t="s">
        <v>441</v>
      </c>
      <c r="F23" s="149">
        <v>63510</v>
      </c>
      <c r="G23" s="157" t="s">
        <v>364</v>
      </c>
      <c r="H23" s="157" t="s">
        <v>365</v>
      </c>
      <c r="I23" s="149">
        <v>811646.69</v>
      </c>
      <c r="J23" s="157" t="s">
        <v>499</v>
      </c>
      <c r="K23" s="157" t="s">
        <v>500</v>
      </c>
      <c r="L23" s="149">
        <v>0</v>
      </c>
    </row>
    <row r="24" ht="15" customHeight="1" spans="1:12">
      <c r="A24" s="157" t="s">
        <v>444</v>
      </c>
      <c r="B24" s="157" t="s">
        <v>445</v>
      </c>
      <c r="C24" s="149">
        <v>0</v>
      </c>
      <c r="D24" s="157" t="s">
        <v>446</v>
      </c>
      <c r="E24" s="157" t="s">
        <v>447</v>
      </c>
      <c r="F24" s="149">
        <v>0</v>
      </c>
      <c r="G24" s="157" t="s">
        <v>370</v>
      </c>
      <c r="H24" s="157" t="s">
        <v>371</v>
      </c>
      <c r="I24" s="149">
        <v>0</v>
      </c>
      <c r="J24" s="157" t="s">
        <v>503</v>
      </c>
      <c r="K24" s="157" t="s">
        <v>504</v>
      </c>
      <c r="L24" s="149">
        <v>0</v>
      </c>
    </row>
    <row r="25" ht="15" customHeight="1" spans="1:12">
      <c r="A25" s="157" t="s">
        <v>450</v>
      </c>
      <c r="B25" s="157" t="s">
        <v>451</v>
      </c>
      <c r="C25" s="149">
        <v>383952.63</v>
      </c>
      <c r="D25" s="157" t="s">
        <v>452</v>
      </c>
      <c r="E25" s="157" t="s">
        <v>453</v>
      </c>
      <c r="F25" s="149">
        <v>0</v>
      </c>
      <c r="G25" s="157" t="s">
        <v>376</v>
      </c>
      <c r="H25" s="157" t="s">
        <v>377</v>
      </c>
      <c r="I25" s="149">
        <v>0</v>
      </c>
      <c r="J25" s="157" t="s">
        <v>507</v>
      </c>
      <c r="K25" s="157" t="s">
        <v>508</v>
      </c>
      <c r="L25" s="149">
        <v>0</v>
      </c>
    </row>
    <row r="26" ht="15" customHeight="1" spans="1:12">
      <c r="A26" s="157" t="s">
        <v>456</v>
      </c>
      <c r="B26" s="157" t="s">
        <v>457</v>
      </c>
      <c r="C26" s="149">
        <v>0</v>
      </c>
      <c r="D26" s="157" t="s">
        <v>458</v>
      </c>
      <c r="E26" s="157" t="s">
        <v>459</v>
      </c>
      <c r="F26" s="149">
        <v>22040</v>
      </c>
      <c r="G26" s="157" t="s">
        <v>382</v>
      </c>
      <c r="H26" s="157" t="s">
        <v>383</v>
      </c>
      <c r="I26" s="149">
        <v>0</v>
      </c>
      <c r="J26" s="157"/>
      <c r="K26" s="157"/>
      <c r="L26" s="159"/>
    </row>
    <row r="27" ht="15" customHeight="1" spans="1:12">
      <c r="A27" s="157" t="s">
        <v>462</v>
      </c>
      <c r="B27" s="157" t="s">
        <v>463</v>
      </c>
      <c r="C27" s="149">
        <v>0</v>
      </c>
      <c r="D27" s="157" t="s">
        <v>464</v>
      </c>
      <c r="E27" s="157" t="s">
        <v>465</v>
      </c>
      <c r="F27" s="149">
        <v>0</v>
      </c>
      <c r="G27" s="157" t="s">
        <v>388</v>
      </c>
      <c r="H27" s="157" t="s">
        <v>389</v>
      </c>
      <c r="I27" s="149">
        <v>0</v>
      </c>
      <c r="J27" s="157"/>
      <c r="K27" s="157"/>
      <c r="L27" s="159"/>
    </row>
    <row r="28" ht="15" customHeight="1" spans="1:12">
      <c r="A28" s="157" t="s">
        <v>468</v>
      </c>
      <c r="B28" s="157" t="s">
        <v>469</v>
      </c>
      <c r="C28" s="149">
        <v>0</v>
      </c>
      <c r="D28" s="157" t="s">
        <v>470</v>
      </c>
      <c r="E28" s="157" t="s">
        <v>471</v>
      </c>
      <c r="F28" s="149">
        <v>0</v>
      </c>
      <c r="G28" s="157" t="s">
        <v>394</v>
      </c>
      <c r="H28" s="157" t="s">
        <v>395</v>
      </c>
      <c r="I28" s="149">
        <v>0</v>
      </c>
      <c r="J28" s="157"/>
      <c r="K28" s="157"/>
      <c r="L28" s="159"/>
    </row>
    <row r="29" ht="15" customHeight="1" spans="1:12">
      <c r="A29" s="157" t="s">
        <v>474</v>
      </c>
      <c r="B29" s="157" t="s">
        <v>475</v>
      </c>
      <c r="C29" s="149">
        <v>0</v>
      </c>
      <c r="D29" s="157" t="s">
        <v>476</v>
      </c>
      <c r="E29" s="157" t="s">
        <v>477</v>
      </c>
      <c r="F29" s="149">
        <v>0</v>
      </c>
      <c r="G29" s="157" t="s">
        <v>400</v>
      </c>
      <c r="H29" s="157" t="s">
        <v>401</v>
      </c>
      <c r="I29" s="149">
        <v>0</v>
      </c>
      <c r="J29" s="157"/>
      <c r="K29" s="157"/>
      <c r="L29" s="159"/>
    </row>
    <row r="30" ht="15" customHeight="1" spans="1:12">
      <c r="A30" s="157" t="s">
        <v>480</v>
      </c>
      <c r="B30" s="157" t="s">
        <v>481</v>
      </c>
      <c r="C30" s="149">
        <v>15000</v>
      </c>
      <c r="D30" s="157" t="s">
        <v>482</v>
      </c>
      <c r="E30" s="157" t="s">
        <v>483</v>
      </c>
      <c r="F30" s="149">
        <v>0</v>
      </c>
      <c r="G30" s="157" t="s">
        <v>406</v>
      </c>
      <c r="H30" s="157" t="s">
        <v>407</v>
      </c>
      <c r="I30" s="149">
        <v>0</v>
      </c>
      <c r="J30" s="157"/>
      <c r="K30" s="157"/>
      <c r="L30" s="159"/>
    </row>
    <row r="31" ht="15" customHeight="1" spans="1:12">
      <c r="A31" s="157" t="s">
        <v>485</v>
      </c>
      <c r="B31" s="157" t="s">
        <v>486</v>
      </c>
      <c r="C31" s="149">
        <v>0</v>
      </c>
      <c r="D31" s="157" t="s">
        <v>487</v>
      </c>
      <c r="E31" s="157" t="s">
        <v>488</v>
      </c>
      <c r="F31" s="149">
        <v>43425.14</v>
      </c>
      <c r="G31" s="157" t="s">
        <v>412</v>
      </c>
      <c r="H31" s="157" t="s">
        <v>413</v>
      </c>
      <c r="I31" s="149">
        <v>0</v>
      </c>
      <c r="J31" s="157"/>
      <c r="K31" s="157"/>
      <c r="L31" s="159"/>
    </row>
    <row r="32" ht="15" customHeight="1" spans="1:12">
      <c r="A32" s="157" t="s">
        <v>491</v>
      </c>
      <c r="B32" s="157" t="s">
        <v>549</v>
      </c>
      <c r="C32" s="149">
        <v>114617.57</v>
      </c>
      <c r="D32" s="157" t="s">
        <v>493</v>
      </c>
      <c r="E32" s="157" t="s">
        <v>494</v>
      </c>
      <c r="F32" s="149">
        <v>0</v>
      </c>
      <c r="G32" s="157" t="s">
        <v>418</v>
      </c>
      <c r="H32" s="157" t="s">
        <v>419</v>
      </c>
      <c r="I32" s="149">
        <v>0</v>
      </c>
      <c r="J32" s="157"/>
      <c r="K32" s="157"/>
      <c r="L32" s="159"/>
    </row>
    <row r="33" ht="15" customHeight="1" spans="1:12">
      <c r="A33" s="157"/>
      <c r="B33" s="157"/>
      <c r="C33" s="158"/>
      <c r="D33" s="157" t="s">
        <v>497</v>
      </c>
      <c r="E33" s="157" t="s">
        <v>498</v>
      </c>
      <c r="F33" s="149">
        <v>121270</v>
      </c>
      <c r="G33" s="157" t="s">
        <v>424</v>
      </c>
      <c r="H33" s="157" t="s">
        <v>425</v>
      </c>
      <c r="I33" s="149">
        <v>0</v>
      </c>
      <c r="J33" s="157"/>
      <c r="K33" s="157"/>
      <c r="L33" s="159"/>
    </row>
    <row r="34" ht="15" customHeight="1" spans="1:12">
      <c r="A34" s="157"/>
      <c r="B34" s="157"/>
      <c r="C34" s="159"/>
      <c r="D34" s="157" t="s">
        <v>501</v>
      </c>
      <c r="E34" s="157" t="s">
        <v>502</v>
      </c>
      <c r="F34" s="149">
        <v>0</v>
      </c>
      <c r="G34" s="157" t="s">
        <v>430</v>
      </c>
      <c r="H34" s="157" t="s">
        <v>431</v>
      </c>
      <c r="I34" s="149">
        <v>0</v>
      </c>
      <c r="J34" s="157"/>
      <c r="K34" s="157"/>
      <c r="L34" s="159"/>
    </row>
    <row r="35" ht="15" customHeight="1" spans="1:12">
      <c r="A35" s="157"/>
      <c r="B35" s="157"/>
      <c r="C35" s="159"/>
      <c r="D35" s="157" t="s">
        <v>505</v>
      </c>
      <c r="E35" s="157" t="s">
        <v>506</v>
      </c>
      <c r="F35" s="149">
        <v>0</v>
      </c>
      <c r="G35" s="157" t="s">
        <v>436</v>
      </c>
      <c r="H35" s="157" t="s">
        <v>437</v>
      </c>
      <c r="I35" s="149">
        <v>0</v>
      </c>
      <c r="J35" s="157"/>
      <c r="K35" s="157"/>
      <c r="L35" s="159"/>
    </row>
    <row r="36" ht="15" customHeight="1" spans="1:12">
      <c r="A36" s="157"/>
      <c r="B36" s="157"/>
      <c r="C36" s="159"/>
      <c r="D36" s="157" t="s">
        <v>509</v>
      </c>
      <c r="E36" s="157" t="s">
        <v>510</v>
      </c>
      <c r="F36" s="149">
        <v>0</v>
      </c>
      <c r="G36" s="157"/>
      <c r="H36" s="157"/>
      <c r="I36" s="158"/>
      <c r="J36" s="157"/>
      <c r="K36" s="157"/>
      <c r="L36" s="159"/>
    </row>
    <row r="37" ht="15" customHeight="1" spans="1:12">
      <c r="A37" s="157"/>
      <c r="B37" s="157"/>
      <c r="C37" s="159"/>
      <c r="D37" s="157" t="s">
        <v>511</v>
      </c>
      <c r="E37" s="157" t="s">
        <v>512</v>
      </c>
      <c r="F37" s="149">
        <v>0</v>
      </c>
      <c r="G37" s="157"/>
      <c r="H37" s="157"/>
      <c r="I37" s="159"/>
      <c r="J37" s="157"/>
      <c r="K37" s="157"/>
      <c r="L37" s="159"/>
    </row>
    <row r="38" ht="15" customHeight="1" spans="1:12">
      <c r="A38" s="157"/>
      <c r="B38" s="157"/>
      <c r="C38" s="159"/>
      <c r="D38" s="157" t="s">
        <v>513</v>
      </c>
      <c r="E38" s="157" t="s">
        <v>514</v>
      </c>
      <c r="F38" s="160">
        <v>0</v>
      </c>
      <c r="G38" s="157"/>
      <c r="H38" s="157"/>
      <c r="I38" s="159"/>
      <c r="J38" s="157"/>
      <c r="K38" s="157"/>
      <c r="L38" s="159"/>
    </row>
    <row r="39" ht="15" customHeight="1" spans="1:12">
      <c r="A39" s="148" t="s">
        <v>550</v>
      </c>
      <c r="B39" s="148"/>
      <c r="C39" s="148"/>
      <c r="D39" s="148"/>
      <c r="E39" s="148"/>
      <c r="F39" s="148"/>
      <c r="G39" s="148"/>
      <c r="H39" s="148"/>
      <c r="I39" s="148"/>
      <c r="J39" s="148"/>
      <c r="K39" s="148"/>
      <c r="L39" s="148"/>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outlinePr summaryBelow="0"/>
  </sheetPr>
  <dimension ref="A1:T1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53" t="s">
        <v>551</v>
      </c>
    </row>
    <row r="2" ht="14.25" spans="20:20">
      <c r="T2" s="154" t="s">
        <v>552</v>
      </c>
    </row>
    <row r="3" ht="14.25" spans="1:20">
      <c r="A3" s="154" t="s">
        <v>2</v>
      </c>
      <c r="T3" s="154" t="s">
        <v>3</v>
      </c>
    </row>
    <row r="4" ht="19.5" customHeight="1" spans="1:20">
      <c r="A4" s="155" t="s">
        <v>6</v>
      </c>
      <c r="B4" s="155"/>
      <c r="C4" s="155"/>
      <c r="D4" s="155"/>
      <c r="E4" s="155" t="s">
        <v>105</v>
      </c>
      <c r="F4" s="155"/>
      <c r="G4" s="155"/>
      <c r="H4" s="155" t="s">
        <v>324</v>
      </c>
      <c r="I4" s="155"/>
      <c r="J4" s="155"/>
      <c r="K4" s="155" t="s">
        <v>325</v>
      </c>
      <c r="L4" s="155"/>
      <c r="M4" s="155"/>
      <c r="N4" s="155"/>
      <c r="O4" s="155"/>
      <c r="P4" s="155" t="s">
        <v>107</v>
      </c>
      <c r="Q4" s="155"/>
      <c r="R4" s="155"/>
      <c r="S4" s="155"/>
      <c r="T4" s="155"/>
    </row>
    <row r="5" ht="19.5" customHeight="1" spans="1:20">
      <c r="A5" s="155" t="s">
        <v>121</v>
      </c>
      <c r="B5" s="155"/>
      <c r="C5" s="155"/>
      <c r="D5" s="155" t="s">
        <v>122</v>
      </c>
      <c r="E5" s="155" t="s">
        <v>128</v>
      </c>
      <c r="F5" s="155" t="s">
        <v>326</v>
      </c>
      <c r="G5" s="155" t="s">
        <v>327</v>
      </c>
      <c r="H5" s="155" t="s">
        <v>128</v>
      </c>
      <c r="I5" s="155" t="s">
        <v>295</v>
      </c>
      <c r="J5" s="155" t="s">
        <v>296</v>
      </c>
      <c r="K5" s="155" t="s">
        <v>128</v>
      </c>
      <c r="L5" s="155" t="s">
        <v>295</v>
      </c>
      <c r="M5" s="155"/>
      <c r="N5" s="155" t="s">
        <v>295</v>
      </c>
      <c r="O5" s="155" t="s">
        <v>296</v>
      </c>
      <c r="P5" s="155" t="s">
        <v>128</v>
      </c>
      <c r="Q5" s="155" t="s">
        <v>326</v>
      </c>
      <c r="R5" s="155" t="s">
        <v>327</v>
      </c>
      <c r="S5" s="155" t="s">
        <v>327</v>
      </c>
      <c r="T5" s="155"/>
    </row>
    <row r="6" ht="19.5" customHeight="1" spans="1:20">
      <c r="A6" s="155"/>
      <c r="B6" s="155"/>
      <c r="C6" s="155"/>
      <c r="D6" s="155"/>
      <c r="E6" s="155"/>
      <c r="F6" s="155"/>
      <c r="G6" s="155" t="s">
        <v>123</v>
      </c>
      <c r="H6" s="155"/>
      <c r="I6" s="155"/>
      <c r="J6" s="155" t="s">
        <v>123</v>
      </c>
      <c r="K6" s="155"/>
      <c r="L6" s="155" t="s">
        <v>123</v>
      </c>
      <c r="M6" s="155" t="s">
        <v>329</v>
      </c>
      <c r="N6" s="155" t="s">
        <v>328</v>
      </c>
      <c r="O6" s="155" t="s">
        <v>123</v>
      </c>
      <c r="P6" s="155"/>
      <c r="Q6" s="155"/>
      <c r="R6" s="155" t="s">
        <v>123</v>
      </c>
      <c r="S6" s="155" t="s">
        <v>330</v>
      </c>
      <c r="T6" s="155" t="s">
        <v>331</v>
      </c>
    </row>
    <row r="7" ht="19.5" customHeight="1" spans="1:20">
      <c r="A7" s="155"/>
      <c r="B7" s="155"/>
      <c r="C7" s="155"/>
      <c r="D7" s="155"/>
      <c r="E7" s="155"/>
      <c r="F7" s="155"/>
      <c r="G7" s="155"/>
      <c r="H7" s="155"/>
      <c r="I7" s="155"/>
      <c r="J7" s="155"/>
      <c r="K7" s="155"/>
      <c r="L7" s="155"/>
      <c r="M7" s="155"/>
      <c r="N7" s="155"/>
      <c r="O7" s="155"/>
      <c r="P7" s="155"/>
      <c r="Q7" s="155"/>
      <c r="R7" s="155"/>
      <c r="S7" s="155"/>
      <c r="T7" s="155"/>
    </row>
    <row r="8" ht="19.5" customHeight="1" spans="1:20">
      <c r="A8" s="155" t="s">
        <v>125</v>
      </c>
      <c r="B8" s="155" t="s">
        <v>126</v>
      </c>
      <c r="C8" s="155" t="s">
        <v>127</v>
      </c>
      <c r="D8" s="155" t="s">
        <v>10</v>
      </c>
      <c r="E8" s="156" t="s">
        <v>11</v>
      </c>
      <c r="F8" s="156" t="s">
        <v>12</v>
      </c>
      <c r="G8" s="156" t="s">
        <v>20</v>
      </c>
      <c r="H8" s="156" t="s">
        <v>24</v>
      </c>
      <c r="I8" s="156" t="s">
        <v>28</v>
      </c>
      <c r="J8" s="156" t="s">
        <v>32</v>
      </c>
      <c r="K8" s="156" t="s">
        <v>36</v>
      </c>
      <c r="L8" s="156" t="s">
        <v>40</v>
      </c>
      <c r="M8" s="156" t="s">
        <v>43</v>
      </c>
      <c r="N8" s="156" t="s">
        <v>46</v>
      </c>
      <c r="O8" s="156" t="s">
        <v>49</v>
      </c>
      <c r="P8" s="156" t="s">
        <v>52</v>
      </c>
      <c r="Q8" s="156" t="s">
        <v>55</v>
      </c>
      <c r="R8" s="156" t="s">
        <v>58</v>
      </c>
      <c r="S8" s="156" t="s">
        <v>61</v>
      </c>
      <c r="T8" s="156" t="s">
        <v>64</v>
      </c>
    </row>
    <row r="9" ht="19.5" customHeight="1" spans="1:20">
      <c r="A9" s="155"/>
      <c r="B9" s="155"/>
      <c r="C9" s="155"/>
      <c r="D9" s="155" t="s">
        <v>128</v>
      </c>
      <c r="E9" s="149">
        <v>0</v>
      </c>
      <c r="F9" s="149">
        <v>0</v>
      </c>
      <c r="G9" s="149">
        <v>0</v>
      </c>
      <c r="H9" s="149">
        <v>1002492</v>
      </c>
      <c r="I9" s="149">
        <v>0</v>
      </c>
      <c r="J9" s="149">
        <v>1002492</v>
      </c>
      <c r="K9" s="149">
        <v>1002492</v>
      </c>
      <c r="L9" s="149">
        <v>0</v>
      </c>
      <c r="M9" s="149">
        <v>0</v>
      </c>
      <c r="N9" s="149">
        <v>0</v>
      </c>
      <c r="O9" s="149">
        <v>1002492</v>
      </c>
      <c r="P9" s="149">
        <v>0</v>
      </c>
      <c r="Q9" s="149">
        <v>0</v>
      </c>
      <c r="R9" s="149">
        <v>0</v>
      </c>
      <c r="S9" s="149">
        <v>0</v>
      </c>
      <c r="T9" s="149">
        <v>0</v>
      </c>
    </row>
    <row r="10" ht="19.5" customHeight="1" spans="1:20">
      <c r="A10" s="148" t="s">
        <v>221</v>
      </c>
      <c r="B10" s="148"/>
      <c r="C10" s="148"/>
      <c r="D10" s="148" t="s">
        <v>222</v>
      </c>
      <c r="E10" s="149">
        <v>0</v>
      </c>
      <c r="F10" s="149">
        <v>0</v>
      </c>
      <c r="G10" s="149">
        <v>0</v>
      </c>
      <c r="H10" s="149">
        <v>90000</v>
      </c>
      <c r="I10" s="149">
        <v>0</v>
      </c>
      <c r="J10" s="149">
        <v>90000</v>
      </c>
      <c r="K10" s="149">
        <v>90000</v>
      </c>
      <c r="L10" s="149">
        <v>0</v>
      </c>
      <c r="M10" s="149">
        <v>0</v>
      </c>
      <c r="N10" s="149">
        <v>0</v>
      </c>
      <c r="O10" s="149">
        <v>90000</v>
      </c>
      <c r="P10" s="149">
        <v>0</v>
      </c>
      <c r="Q10" s="149">
        <v>0</v>
      </c>
      <c r="R10" s="149">
        <v>0</v>
      </c>
      <c r="S10" s="149">
        <v>0</v>
      </c>
      <c r="T10" s="149">
        <v>0</v>
      </c>
    </row>
    <row r="11" ht="19.5" customHeight="1" spans="1:20">
      <c r="A11" s="148" t="s">
        <v>227</v>
      </c>
      <c r="B11" s="148"/>
      <c r="C11" s="148"/>
      <c r="D11" s="148" t="s">
        <v>228</v>
      </c>
      <c r="E11" s="149">
        <v>0</v>
      </c>
      <c r="F11" s="149">
        <v>0</v>
      </c>
      <c r="G11" s="149">
        <v>0</v>
      </c>
      <c r="H11" s="149">
        <v>90000</v>
      </c>
      <c r="I11" s="149">
        <v>0</v>
      </c>
      <c r="J11" s="149">
        <v>90000</v>
      </c>
      <c r="K11" s="149">
        <v>90000</v>
      </c>
      <c r="L11" s="149">
        <v>0</v>
      </c>
      <c r="M11" s="149">
        <v>0</v>
      </c>
      <c r="N11" s="149">
        <v>0</v>
      </c>
      <c r="O11" s="149">
        <v>90000</v>
      </c>
      <c r="P11" s="149">
        <v>0</v>
      </c>
      <c r="Q11" s="149">
        <v>0</v>
      </c>
      <c r="R11" s="149">
        <v>0</v>
      </c>
      <c r="S11" s="149">
        <v>0</v>
      </c>
      <c r="T11" s="149">
        <v>0</v>
      </c>
    </row>
    <row r="12" ht="19.5" customHeight="1" spans="1:20">
      <c r="A12" s="148" t="s">
        <v>229</v>
      </c>
      <c r="B12" s="148"/>
      <c r="C12" s="148"/>
      <c r="D12" s="148" t="s">
        <v>230</v>
      </c>
      <c r="E12" s="149">
        <v>0</v>
      </c>
      <c r="F12" s="149">
        <v>0</v>
      </c>
      <c r="G12" s="149">
        <v>0</v>
      </c>
      <c r="H12" s="149">
        <v>90000</v>
      </c>
      <c r="I12" s="149">
        <v>0</v>
      </c>
      <c r="J12" s="149">
        <v>90000</v>
      </c>
      <c r="K12" s="149">
        <v>90000</v>
      </c>
      <c r="L12" s="149">
        <v>0</v>
      </c>
      <c r="M12" s="149">
        <v>0</v>
      </c>
      <c r="N12" s="149">
        <v>0</v>
      </c>
      <c r="O12" s="149">
        <v>90000</v>
      </c>
      <c r="P12" s="149">
        <v>0</v>
      </c>
      <c r="Q12" s="149">
        <v>0</v>
      </c>
      <c r="R12" s="149">
        <v>0</v>
      </c>
      <c r="S12" s="149">
        <v>0</v>
      </c>
      <c r="T12" s="149">
        <v>0</v>
      </c>
    </row>
    <row r="13" ht="19.5" customHeight="1" spans="1:20">
      <c r="A13" s="148" t="s">
        <v>282</v>
      </c>
      <c r="B13" s="148"/>
      <c r="C13" s="148"/>
      <c r="D13" s="148" t="s">
        <v>283</v>
      </c>
      <c r="E13" s="149">
        <v>0</v>
      </c>
      <c r="F13" s="149">
        <v>0</v>
      </c>
      <c r="G13" s="149">
        <v>0</v>
      </c>
      <c r="H13" s="149">
        <v>912492</v>
      </c>
      <c r="I13" s="149">
        <v>0</v>
      </c>
      <c r="J13" s="149">
        <v>912492</v>
      </c>
      <c r="K13" s="149">
        <v>912492</v>
      </c>
      <c r="L13" s="149">
        <v>0</v>
      </c>
      <c r="M13" s="149">
        <v>0</v>
      </c>
      <c r="N13" s="149">
        <v>0</v>
      </c>
      <c r="O13" s="149">
        <v>912492</v>
      </c>
      <c r="P13" s="149">
        <v>0</v>
      </c>
      <c r="Q13" s="149">
        <v>0</v>
      </c>
      <c r="R13" s="149">
        <v>0</v>
      </c>
      <c r="S13" s="149">
        <v>0</v>
      </c>
      <c r="T13" s="149">
        <v>0</v>
      </c>
    </row>
    <row r="14" ht="19.5" customHeight="1" spans="1:20">
      <c r="A14" s="148" t="s">
        <v>284</v>
      </c>
      <c r="B14" s="148"/>
      <c r="C14" s="148"/>
      <c r="D14" s="148" t="s">
        <v>285</v>
      </c>
      <c r="E14" s="149">
        <v>0</v>
      </c>
      <c r="F14" s="149">
        <v>0</v>
      </c>
      <c r="G14" s="149">
        <v>0</v>
      </c>
      <c r="H14" s="149">
        <v>912492</v>
      </c>
      <c r="I14" s="149">
        <v>0</v>
      </c>
      <c r="J14" s="149">
        <v>912492</v>
      </c>
      <c r="K14" s="149">
        <v>912492</v>
      </c>
      <c r="L14" s="149">
        <v>0</v>
      </c>
      <c r="M14" s="149">
        <v>0</v>
      </c>
      <c r="N14" s="149">
        <v>0</v>
      </c>
      <c r="O14" s="149">
        <v>912492</v>
      </c>
      <c r="P14" s="149">
        <v>0</v>
      </c>
      <c r="Q14" s="149">
        <v>0</v>
      </c>
      <c r="R14" s="149">
        <v>0</v>
      </c>
      <c r="S14" s="149">
        <v>0</v>
      </c>
      <c r="T14" s="149">
        <v>0</v>
      </c>
    </row>
    <row r="15" ht="19.5" customHeight="1" spans="1:20">
      <c r="A15" s="148" t="s">
        <v>286</v>
      </c>
      <c r="B15" s="148"/>
      <c r="C15" s="148"/>
      <c r="D15" s="148" t="s">
        <v>287</v>
      </c>
      <c r="E15" s="149">
        <v>0</v>
      </c>
      <c r="F15" s="149">
        <v>0</v>
      </c>
      <c r="G15" s="149">
        <v>0</v>
      </c>
      <c r="H15" s="149">
        <v>573000</v>
      </c>
      <c r="I15" s="149">
        <v>0</v>
      </c>
      <c r="J15" s="149">
        <v>573000</v>
      </c>
      <c r="K15" s="149">
        <v>573000</v>
      </c>
      <c r="L15" s="149">
        <v>0</v>
      </c>
      <c r="M15" s="149">
        <v>0</v>
      </c>
      <c r="N15" s="149">
        <v>0</v>
      </c>
      <c r="O15" s="149">
        <v>573000</v>
      </c>
      <c r="P15" s="149">
        <v>0</v>
      </c>
      <c r="Q15" s="149">
        <v>0</v>
      </c>
      <c r="R15" s="149">
        <v>0</v>
      </c>
      <c r="S15" s="149">
        <v>0</v>
      </c>
      <c r="T15" s="149">
        <v>0</v>
      </c>
    </row>
    <row r="16" ht="19.5" customHeight="1" spans="1:20">
      <c r="A16" s="148" t="s">
        <v>288</v>
      </c>
      <c r="B16" s="148"/>
      <c r="C16" s="148"/>
      <c r="D16" s="148" t="s">
        <v>289</v>
      </c>
      <c r="E16" s="149">
        <v>0</v>
      </c>
      <c r="F16" s="149">
        <v>0</v>
      </c>
      <c r="G16" s="149">
        <v>0</v>
      </c>
      <c r="H16" s="149">
        <v>40000</v>
      </c>
      <c r="I16" s="149">
        <v>0</v>
      </c>
      <c r="J16" s="149">
        <v>40000</v>
      </c>
      <c r="K16" s="149">
        <v>40000</v>
      </c>
      <c r="L16" s="149">
        <v>0</v>
      </c>
      <c r="M16" s="149">
        <v>0</v>
      </c>
      <c r="N16" s="149">
        <v>0</v>
      </c>
      <c r="O16" s="149">
        <v>40000</v>
      </c>
      <c r="P16" s="149">
        <v>0</v>
      </c>
      <c r="Q16" s="149">
        <v>0</v>
      </c>
      <c r="R16" s="149">
        <v>0</v>
      </c>
      <c r="S16" s="149">
        <v>0</v>
      </c>
      <c r="T16" s="149">
        <v>0</v>
      </c>
    </row>
    <row r="17" ht="19.5" customHeight="1" spans="1:20">
      <c r="A17" s="148" t="s">
        <v>290</v>
      </c>
      <c r="B17" s="148"/>
      <c r="C17" s="148"/>
      <c r="D17" s="148" t="s">
        <v>291</v>
      </c>
      <c r="E17" s="149">
        <v>0</v>
      </c>
      <c r="F17" s="149">
        <v>0</v>
      </c>
      <c r="G17" s="149">
        <v>0</v>
      </c>
      <c r="H17" s="149">
        <v>299492</v>
      </c>
      <c r="I17" s="149">
        <v>0</v>
      </c>
      <c r="J17" s="149">
        <v>299492</v>
      </c>
      <c r="K17" s="149">
        <v>299492</v>
      </c>
      <c r="L17" s="149">
        <v>0</v>
      </c>
      <c r="M17" s="149">
        <v>0</v>
      </c>
      <c r="N17" s="149">
        <v>0</v>
      </c>
      <c r="O17" s="149">
        <v>299492</v>
      </c>
      <c r="P17" s="149">
        <v>0</v>
      </c>
      <c r="Q17" s="149">
        <v>0</v>
      </c>
      <c r="R17" s="149">
        <v>0</v>
      </c>
      <c r="S17" s="149">
        <v>0</v>
      </c>
      <c r="T17" s="149">
        <v>0</v>
      </c>
    </row>
    <row r="18" ht="19.5" customHeight="1" spans="1:20">
      <c r="A18" s="148" t="s">
        <v>553</v>
      </c>
      <c r="B18" s="148"/>
      <c r="C18" s="148"/>
      <c r="D18" s="148"/>
      <c r="E18" s="148"/>
      <c r="F18" s="148"/>
      <c r="G18" s="148"/>
      <c r="H18" s="148"/>
      <c r="I18" s="148"/>
      <c r="J18" s="148"/>
      <c r="K18" s="148"/>
      <c r="L18" s="148"/>
      <c r="M18" s="148"/>
      <c r="N18" s="148"/>
      <c r="O18" s="148"/>
      <c r="P18" s="148"/>
      <c r="Q18" s="148"/>
      <c r="R18" s="148"/>
      <c r="S18" s="148"/>
      <c r="T18" s="148"/>
    </row>
  </sheetData>
  <mergeCells count="3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T1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outlinePr summaryBelow="0"/>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53" t="s">
        <v>554</v>
      </c>
    </row>
    <row r="2" ht="14.25" spans="12:12">
      <c r="L2" s="154" t="s">
        <v>555</v>
      </c>
    </row>
    <row r="3" ht="14.25" spans="1:12">
      <c r="A3" s="154" t="s">
        <v>2</v>
      </c>
      <c r="L3" s="154" t="s">
        <v>3</v>
      </c>
    </row>
    <row r="4" ht="19.5" customHeight="1" spans="1:12">
      <c r="A4" s="155" t="s">
        <v>6</v>
      </c>
      <c r="B4" s="155"/>
      <c r="C4" s="155"/>
      <c r="D4" s="155"/>
      <c r="E4" s="155" t="s">
        <v>105</v>
      </c>
      <c r="F4" s="155"/>
      <c r="G4" s="155"/>
      <c r="H4" s="155" t="s">
        <v>324</v>
      </c>
      <c r="I4" s="155" t="s">
        <v>325</v>
      </c>
      <c r="J4" s="155" t="s">
        <v>107</v>
      </c>
      <c r="K4" s="155"/>
      <c r="L4" s="155"/>
    </row>
    <row r="5" ht="19.5" customHeight="1" spans="1:12">
      <c r="A5" s="155" t="s">
        <v>121</v>
      </c>
      <c r="B5" s="155"/>
      <c r="C5" s="155"/>
      <c r="D5" s="155" t="s">
        <v>122</v>
      </c>
      <c r="E5" s="155" t="s">
        <v>128</v>
      </c>
      <c r="F5" s="155" t="s">
        <v>556</v>
      </c>
      <c r="G5" s="155" t="s">
        <v>557</v>
      </c>
      <c r="H5" s="155"/>
      <c r="I5" s="155"/>
      <c r="J5" s="155" t="s">
        <v>128</v>
      </c>
      <c r="K5" s="155" t="s">
        <v>556</v>
      </c>
      <c r="L5" s="156" t="s">
        <v>557</v>
      </c>
    </row>
    <row r="6" ht="19.5" customHeight="1" spans="1:12">
      <c r="A6" s="155"/>
      <c r="B6" s="155"/>
      <c r="C6" s="155"/>
      <c r="D6" s="155"/>
      <c r="E6" s="155"/>
      <c r="F6" s="155"/>
      <c r="G6" s="155"/>
      <c r="H6" s="155"/>
      <c r="I6" s="155"/>
      <c r="J6" s="155"/>
      <c r="K6" s="155"/>
      <c r="L6" s="156" t="s">
        <v>330</v>
      </c>
    </row>
    <row r="7" ht="19.5" customHeight="1" spans="1:12">
      <c r="A7" s="155"/>
      <c r="B7" s="155"/>
      <c r="C7" s="155"/>
      <c r="D7" s="155"/>
      <c r="E7" s="155"/>
      <c r="F7" s="155"/>
      <c r="G7" s="155"/>
      <c r="H7" s="155"/>
      <c r="I7" s="155"/>
      <c r="J7" s="155"/>
      <c r="K7" s="155"/>
      <c r="L7" s="156"/>
    </row>
    <row r="8" ht="19.5" customHeight="1" spans="1:12">
      <c r="A8" s="155" t="s">
        <v>125</v>
      </c>
      <c r="B8" s="155" t="s">
        <v>126</v>
      </c>
      <c r="C8" s="155" t="s">
        <v>127</v>
      </c>
      <c r="D8" s="155" t="s">
        <v>10</v>
      </c>
      <c r="E8" s="156" t="s">
        <v>11</v>
      </c>
      <c r="F8" s="156" t="s">
        <v>12</v>
      </c>
      <c r="G8" s="156" t="s">
        <v>20</v>
      </c>
      <c r="H8" s="156" t="s">
        <v>24</v>
      </c>
      <c r="I8" s="156" t="s">
        <v>28</v>
      </c>
      <c r="J8" s="156" t="s">
        <v>32</v>
      </c>
      <c r="K8" s="156" t="s">
        <v>36</v>
      </c>
      <c r="L8" s="156" t="s">
        <v>40</v>
      </c>
    </row>
    <row r="9" ht="19.5" customHeight="1" spans="1:12">
      <c r="A9" s="155"/>
      <c r="B9" s="155"/>
      <c r="C9" s="155"/>
      <c r="D9" s="155" t="s">
        <v>128</v>
      </c>
      <c r="E9" s="149">
        <v>0</v>
      </c>
      <c r="F9" s="149">
        <v>0</v>
      </c>
      <c r="G9" s="149">
        <v>0</v>
      </c>
      <c r="H9" s="149">
        <v>0</v>
      </c>
      <c r="I9" s="149">
        <v>0</v>
      </c>
      <c r="J9" s="149">
        <v>0</v>
      </c>
      <c r="K9" s="149">
        <v>0</v>
      </c>
      <c r="L9" s="149">
        <v>0</v>
      </c>
    </row>
    <row r="10" ht="19.5" customHeight="1" spans="1:12">
      <c r="A10" s="148"/>
      <c r="B10" s="148"/>
      <c r="C10" s="148"/>
      <c r="D10" s="148"/>
      <c r="E10" s="149"/>
      <c r="F10" s="149"/>
      <c r="G10" s="149"/>
      <c r="H10" s="149"/>
      <c r="I10" s="149"/>
      <c r="J10" s="149"/>
      <c r="K10" s="149"/>
      <c r="L10" s="149"/>
    </row>
    <row r="11" ht="19.5" customHeight="1" spans="1:12">
      <c r="A11" s="148" t="s">
        <v>558</v>
      </c>
      <c r="B11" s="148"/>
      <c r="C11" s="148"/>
      <c r="D11" s="148"/>
      <c r="E11" s="148"/>
      <c r="F11" s="148"/>
      <c r="G11" s="148"/>
      <c r="H11" s="148"/>
      <c r="I11" s="148"/>
      <c r="J11" s="148"/>
      <c r="K11" s="148"/>
      <c r="L11" s="148"/>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145" t="s">
        <v>559</v>
      </c>
    </row>
    <row r="2" spans="5:5">
      <c r="E2" s="146" t="s">
        <v>560</v>
      </c>
    </row>
    <row r="3" spans="1:5">
      <c r="A3" s="146" t="s">
        <v>2</v>
      </c>
      <c r="E3" s="146" t="s">
        <v>3</v>
      </c>
    </row>
    <row r="4" ht="15" customHeight="1" spans="1:5">
      <c r="A4" s="147" t="s">
        <v>561</v>
      </c>
      <c r="B4" s="147" t="s">
        <v>7</v>
      </c>
      <c r="C4" s="147" t="s">
        <v>562</v>
      </c>
      <c r="D4" s="147" t="s">
        <v>563</v>
      </c>
      <c r="E4" s="147" t="s">
        <v>564</v>
      </c>
    </row>
    <row r="5" ht="15" customHeight="1" spans="1:5">
      <c r="A5" s="147" t="s">
        <v>565</v>
      </c>
      <c r="B5" s="147"/>
      <c r="C5" s="147" t="s">
        <v>11</v>
      </c>
      <c r="D5" s="147" t="s">
        <v>12</v>
      </c>
      <c r="E5" s="147" t="s">
        <v>20</v>
      </c>
    </row>
    <row r="6" ht="15" customHeight="1" spans="1:5">
      <c r="A6" s="148" t="s">
        <v>566</v>
      </c>
      <c r="B6" s="147" t="s">
        <v>11</v>
      </c>
      <c r="C6" s="147" t="s">
        <v>567</v>
      </c>
      <c r="D6" s="147" t="s">
        <v>567</v>
      </c>
      <c r="E6" s="147" t="s">
        <v>567</v>
      </c>
    </row>
    <row r="7" ht="15" customHeight="1" spans="1:5">
      <c r="A7" s="148" t="s">
        <v>568</v>
      </c>
      <c r="B7" s="147" t="s">
        <v>12</v>
      </c>
      <c r="C7" s="149">
        <v>239299</v>
      </c>
      <c r="D7" s="149">
        <v>54000</v>
      </c>
      <c r="E7" s="149">
        <v>54000</v>
      </c>
    </row>
    <row r="8" ht="15" customHeight="1" spans="1:5">
      <c r="A8" s="148" t="s">
        <v>569</v>
      </c>
      <c r="B8" s="147" t="s">
        <v>20</v>
      </c>
      <c r="C8" s="149">
        <v>0</v>
      </c>
      <c r="D8" s="149">
        <v>0</v>
      </c>
      <c r="E8" s="149">
        <v>0</v>
      </c>
    </row>
    <row r="9" ht="15" customHeight="1" spans="1:5">
      <c r="A9" s="148" t="s">
        <v>570</v>
      </c>
      <c r="B9" s="147" t="s">
        <v>24</v>
      </c>
      <c r="C9" s="149">
        <v>132599</v>
      </c>
      <c r="D9" s="149">
        <v>54000</v>
      </c>
      <c r="E9" s="149">
        <v>54000</v>
      </c>
    </row>
    <row r="10" ht="15" customHeight="1" spans="1:5">
      <c r="A10" s="148" t="s">
        <v>571</v>
      </c>
      <c r="B10" s="147" t="s">
        <v>28</v>
      </c>
      <c r="C10" s="149">
        <v>0</v>
      </c>
      <c r="D10" s="149">
        <v>0</v>
      </c>
      <c r="E10" s="149">
        <v>0</v>
      </c>
    </row>
    <row r="11" ht="15" customHeight="1" spans="1:5">
      <c r="A11" s="148" t="s">
        <v>572</v>
      </c>
      <c r="B11" s="147" t="s">
        <v>32</v>
      </c>
      <c r="C11" s="149">
        <v>132599</v>
      </c>
      <c r="D11" s="149">
        <v>54000</v>
      </c>
      <c r="E11" s="149">
        <v>54000</v>
      </c>
    </row>
    <row r="12" ht="15" customHeight="1" spans="1:5">
      <c r="A12" s="148" t="s">
        <v>573</v>
      </c>
      <c r="B12" s="147" t="s">
        <v>36</v>
      </c>
      <c r="C12" s="149">
        <v>106700</v>
      </c>
      <c r="D12" s="149">
        <v>0</v>
      </c>
      <c r="E12" s="149">
        <v>0</v>
      </c>
    </row>
    <row r="13" ht="15" customHeight="1" spans="1:5">
      <c r="A13" s="148" t="s">
        <v>574</v>
      </c>
      <c r="B13" s="147" t="s">
        <v>40</v>
      </c>
      <c r="C13" s="147" t="s">
        <v>567</v>
      </c>
      <c r="D13" s="147" t="s">
        <v>567</v>
      </c>
      <c r="E13" s="149">
        <v>0</v>
      </c>
    </row>
    <row r="14" ht="15" customHeight="1" spans="1:5">
      <c r="A14" s="148" t="s">
        <v>575</v>
      </c>
      <c r="B14" s="147" t="s">
        <v>43</v>
      </c>
      <c r="C14" s="147" t="s">
        <v>567</v>
      </c>
      <c r="D14" s="147" t="s">
        <v>567</v>
      </c>
      <c r="E14" s="149">
        <v>0</v>
      </c>
    </row>
    <row r="15" ht="15" customHeight="1" spans="1:5">
      <c r="A15" s="148" t="s">
        <v>576</v>
      </c>
      <c r="B15" s="147" t="s">
        <v>46</v>
      </c>
      <c r="C15" s="147" t="s">
        <v>567</v>
      </c>
      <c r="D15" s="147" t="s">
        <v>567</v>
      </c>
      <c r="E15" s="149">
        <v>0</v>
      </c>
    </row>
    <row r="16" ht="15" customHeight="1" spans="1:5">
      <c r="A16" s="148" t="s">
        <v>577</v>
      </c>
      <c r="B16" s="147" t="s">
        <v>49</v>
      </c>
      <c r="C16" s="147" t="s">
        <v>567</v>
      </c>
      <c r="D16" s="147" t="s">
        <v>567</v>
      </c>
      <c r="E16" s="147" t="s">
        <v>567</v>
      </c>
    </row>
    <row r="17" ht="15" customHeight="1" spans="1:5">
      <c r="A17" s="148" t="s">
        <v>578</v>
      </c>
      <c r="B17" s="147" t="s">
        <v>52</v>
      </c>
      <c r="C17" s="147" t="s">
        <v>567</v>
      </c>
      <c r="D17" s="147" t="s">
        <v>567</v>
      </c>
      <c r="E17" s="150">
        <v>0</v>
      </c>
    </row>
    <row r="18" ht="15" customHeight="1" spans="1:5">
      <c r="A18" s="148" t="s">
        <v>579</v>
      </c>
      <c r="B18" s="147" t="s">
        <v>55</v>
      </c>
      <c r="C18" s="147" t="s">
        <v>567</v>
      </c>
      <c r="D18" s="147" t="s">
        <v>567</v>
      </c>
      <c r="E18" s="150">
        <v>0</v>
      </c>
    </row>
    <row r="19" ht="15" customHeight="1" spans="1:5">
      <c r="A19" s="148" t="s">
        <v>580</v>
      </c>
      <c r="B19" s="147" t="s">
        <v>58</v>
      </c>
      <c r="C19" s="147" t="s">
        <v>567</v>
      </c>
      <c r="D19" s="147" t="s">
        <v>567</v>
      </c>
      <c r="E19" s="150">
        <v>0</v>
      </c>
    </row>
    <row r="20" ht="15" customHeight="1" spans="1:5">
      <c r="A20" s="148" t="s">
        <v>581</v>
      </c>
      <c r="B20" s="147" t="s">
        <v>61</v>
      </c>
      <c r="C20" s="147" t="s">
        <v>567</v>
      </c>
      <c r="D20" s="147" t="s">
        <v>567</v>
      </c>
      <c r="E20" s="150">
        <v>4</v>
      </c>
    </row>
    <row r="21" ht="15" customHeight="1" spans="1:5">
      <c r="A21" s="148" t="s">
        <v>582</v>
      </c>
      <c r="B21" s="147" t="s">
        <v>64</v>
      </c>
      <c r="C21" s="147" t="s">
        <v>567</v>
      </c>
      <c r="D21" s="147" t="s">
        <v>567</v>
      </c>
      <c r="E21" s="150">
        <v>0</v>
      </c>
    </row>
    <row r="22" ht="15" customHeight="1" spans="1:5">
      <c r="A22" s="148" t="s">
        <v>583</v>
      </c>
      <c r="B22" s="147" t="s">
        <v>67</v>
      </c>
      <c r="C22" s="147" t="s">
        <v>567</v>
      </c>
      <c r="D22" s="147" t="s">
        <v>567</v>
      </c>
      <c r="E22" s="150">
        <v>0</v>
      </c>
    </row>
    <row r="23" ht="15" customHeight="1" spans="1:5">
      <c r="A23" s="148" t="s">
        <v>584</v>
      </c>
      <c r="B23" s="147" t="s">
        <v>70</v>
      </c>
      <c r="C23" s="147" t="s">
        <v>567</v>
      </c>
      <c r="D23" s="147" t="s">
        <v>567</v>
      </c>
      <c r="E23" s="150">
        <v>0</v>
      </c>
    </row>
    <row r="24" ht="15" customHeight="1" spans="1:5">
      <c r="A24" s="148" t="s">
        <v>585</v>
      </c>
      <c r="B24" s="147" t="s">
        <v>73</v>
      </c>
      <c r="C24" s="147" t="s">
        <v>567</v>
      </c>
      <c r="D24" s="147" t="s">
        <v>567</v>
      </c>
      <c r="E24" s="150">
        <v>0</v>
      </c>
    </row>
    <row r="25" ht="15" customHeight="1" spans="1:5">
      <c r="A25" s="148" t="s">
        <v>586</v>
      </c>
      <c r="B25" s="147" t="s">
        <v>76</v>
      </c>
      <c r="C25" s="147" t="s">
        <v>567</v>
      </c>
      <c r="D25" s="147" t="s">
        <v>567</v>
      </c>
      <c r="E25" s="150">
        <v>0</v>
      </c>
    </row>
    <row r="26" ht="15" customHeight="1" spans="1:5">
      <c r="A26" s="148" t="s">
        <v>587</v>
      </c>
      <c r="B26" s="147" t="s">
        <v>79</v>
      </c>
      <c r="C26" s="147" t="s">
        <v>567</v>
      </c>
      <c r="D26" s="147" t="s">
        <v>567</v>
      </c>
      <c r="E26" s="150">
        <v>0</v>
      </c>
    </row>
    <row r="27" ht="15" customHeight="1" spans="1:5">
      <c r="A27" s="148" t="s">
        <v>588</v>
      </c>
      <c r="B27" s="147" t="s">
        <v>82</v>
      </c>
      <c r="C27" s="147" t="s">
        <v>567</v>
      </c>
      <c r="D27" s="147" t="s">
        <v>567</v>
      </c>
      <c r="E27" s="149">
        <v>495882.16</v>
      </c>
    </row>
    <row r="28" ht="15" customHeight="1" spans="1:5">
      <c r="A28" s="148" t="s">
        <v>589</v>
      </c>
      <c r="B28" s="147" t="s">
        <v>85</v>
      </c>
      <c r="C28" s="147" t="s">
        <v>567</v>
      </c>
      <c r="D28" s="147" t="s">
        <v>567</v>
      </c>
      <c r="E28" s="149">
        <v>495882.16</v>
      </c>
    </row>
    <row r="29" ht="15" customHeight="1" spans="1:5">
      <c r="A29" s="148" t="s">
        <v>590</v>
      </c>
      <c r="B29" s="147" t="s">
        <v>88</v>
      </c>
      <c r="C29" s="147" t="s">
        <v>567</v>
      </c>
      <c r="D29" s="147" t="s">
        <v>567</v>
      </c>
      <c r="E29" s="149">
        <v>0</v>
      </c>
    </row>
    <row r="30" ht="41.25" customHeight="1" spans="1:5">
      <c r="A30" s="151" t="s">
        <v>591</v>
      </c>
      <c r="B30" s="151"/>
      <c r="C30" s="151"/>
      <c r="D30" s="151"/>
      <c r="E30" s="151"/>
    </row>
    <row r="31" ht="15" customHeight="1" spans="1:5">
      <c r="A31" s="148" t="s">
        <v>592</v>
      </c>
      <c r="B31" s="148"/>
      <c r="C31" s="148"/>
      <c r="D31" s="148"/>
      <c r="E31" s="148"/>
    </row>
    <row r="33" spans="3:3">
      <c r="C33" s="152" t="s">
        <v>593</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45" t="s">
        <v>594</v>
      </c>
    </row>
    <row r="2" spans="5:5">
      <c r="E2" s="146" t="s">
        <v>595</v>
      </c>
    </row>
    <row r="3" spans="1:5">
      <c r="A3" s="146" t="s">
        <v>2</v>
      </c>
      <c r="E3" s="146" t="s">
        <v>3</v>
      </c>
    </row>
    <row r="4" ht="15" customHeight="1" spans="1:5">
      <c r="A4" s="147" t="s">
        <v>561</v>
      </c>
      <c r="B4" s="147" t="s">
        <v>7</v>
      </c>
      <c r="C4" s="147" t="s">
        <v>562</v>
      </c>
      <c r="D4" s="147" t="s">
        <v>563</v>
      </c>
      <c r="E4" s="147" t="s">
        <v>564</v>
      </c>
    </row>
    <row r="5" ht="15" customHeight="1" spans="1:5">
      <c r="A5" s="147" t="s">
        <v>565</v>
      </c>
      <c r="B5" s="147"/>
      <c r="C5" s="147" t="s">
        <v>11</v>
      </c>
      <c r="D5" s="147" t="s">
        <v>12</v>
      </c>
      <c r="E5" s="147" t="s">
        <v>20</v>
      </c>
    </row>
    <row r="6" ht="15" customHeight="1" spans="1:5">
      <c r="A6" s="148" t="s">
        <v>596</v>
      </c>
      <c r="B6" s="147" t="s">
        <v>11</v>
      </c>
      <c r="C6" s="147" t="s">
        <v>567</v>
      </c>
      <c r="D6" s="147" t="s">
        <v>567</v>
      </c>
      <c r="E6" s="147" t="s">
        <v>567</v>
      </c>
    </row>
    <row r="7" ht="15" customHeight="1" spans="1:5">
      <c r="A7" s="148" t="s">
        <v>568</v>
      </c>
      <c r="B7" s="147" t="s">
        <v>12</v>
      </c>
      <c r="C7" s="149">
        <v>239299</v>
      </c>
      <c r="D7" s="149">
        <v>54000</v>
      </c>
      <c r="E7" s="149">
        <v>54000</v>
      </c>
    </row>
    <row r="8" ht="15" customHeight="1" spans="1:5">
      <c r="A8" s="148" t="s">
        <v>569</v>
      </c>
      <c r="B8" s="147" t="s">
        <v>20</v>
      </c>
      <c r="C8" s="149">
        <v>0</v>
      </c>
      <c r="D8" s="149">
        <v>0</v>
      </c>
      <c r="E8" s="149">
        <v>0</v>
      </c>
    </row>
    <row r="9" ht="15" customHeight="1" spans="1:5">
      <c r="A9" s="148" t="s">
        <v>570</v>
      </c>
      <c r="B9" s="147" t="s">
        <v>24</v>
      </c>
      <c r="C9" s="149">
        <v>132599</v>
      </c>
      <c r="D9" s="149">
        <v>54000</v>
      </c>
      <c r="E9" s="149">
        <v>54000</v>
      </c>
    </row>
    <row r="10" ht="15" customHeight="1" spans="1:5">
      <c r="A10" s="148" t="s">
        <v>571</v>
      </c>
      <c r="B10" s="147" t="s">
        <v>28</v>
      </c>
      <c r="C10" s="149">
        <v>0</v>
      </c>
      <c r="D10" s="149">
        <v>0</v>
      </c>
      <c r="E10" s="149">
        <v>0</v>
      </c>
    </row>
    <row r="11" ht="15" customHeight="1" spans="1:5">
      <c r="A11" s="148" t="s">
        <v>572</v>
      </c>
      <c r="B11" s="147" t="s">
        <v>32</v>
      </c>
      <c r="C11" s="149">
        <v>132599</v>
      </c>
      <c r="D11" s="149">
        <v>54000</v>
      </c>
      <c r="E11" s="149">
        <v>54000</v>
      </c>
    </row>
    <row r="12" ht="15" customHeight="1" spans="1:5">
      <c r="A12" s="148" t="s">
        <v>573</v>
      </c>
      <c r="B12" s="147" t="s">
        <v>36</v>
      </c>
      <c r="C12" s="149">
        <v>106700</v>
      </c>
      <c r="D12" s="149">
        <v>0</v>
      </c>
      <c r="E12" s="149">
        <v>0</v>
      </c>
    </row>
    <row r="13" ht="15" customHeight="1" spans="1:5">
      <c r="A13" s="148" t="s">
        <v>574</v>
      </c>
      <c r="B13" s="147" t="s">
        <v>40</v>
      </c>
      <c r="C13" s="147" t="s">
        <v>567</v>
      </c>
      <c r="D13" s="147" t="s">
        <v>567</v>
      </c>
      <c r="E13" s="149">
        <v>0</v>
      </c>
    </row>
    <row r="14" ht="15" customHeight="1" spans="1:5">
      <c r="A14" s="148" t="s">
        <v>575</v>
      </c>
      <c r="B14" s="147" t="s">
        <v>43</v>
      </c>
      <c r="C14" s="147" t="s">
        <v>567</v>
      </c>
      <c r="D14" s="147" t="s">
        <v>567</v>
      </c>
      <c r="E14" s="149">
        <v>0</v>
      </c>
    </row>
    <row r="15" ht="15" customHeight="1" spans="1:5">
      <c r="A15" s="148" t="s">
        <v>576</v>
      </c>
      <c r="B15" s="147" t="s">
        <v>46</v>
      </c>
      <c r="C15" s="147" t="s">
        <v>567</v>
      </c>
      <c r="D15" s="147" t="s">
        <v>567</v>
      </c>
      <c r="E15" s="149">
        <v>0</v>
      </c>
    </row>
    <row r="16" ht="15" customHeight="1" spans="1:5">
      <c r="A16" s="148" t="s">
        <v>577</v>
      </c>
      <c r="B16" s="147" t="s">
        <v>49</v>
      </c>
      <c r="C16" s="147" t="s">
        <v>567</v>
      </c>
      <c r="D16" s="147" t="s">
        <v>567</v>
      </c>
      <c r="E16" s="147" t="s">
        <v>567</v>
      </c>
    </row>
    <row r="17" ht="15" customHeight="1" spans="1:5">
      <c r="A17" s="148" t="s">
        <v>578</v>
      </c>
      <c r="B17" s="147" t="s">
        <v>52</v>
      </c>
      <c r="C17" s="147" t="s">
        <v>567</v>
      </c>
      <c r="D17" s="147" t="s">
        <v>567</v>
      </c>
      <c r="E17" s="150">
        <v>0</v>
      </c>
    </row>
    <row r="18" ht="15" customHeight="1" spans="1:5">
      <c r="A18" s="148" t="s">
        <v>579</v>
      </c>
      <c r="B18" s="147" t="s">
        <v>55</v>
      </c>
      <c r="C18" s="147" t="s">
        <v>567</v>
      </c>
      <c r="D18" s="147" t="s">
        <v>567</v>
      </c>
      <c r="E18" s="150">
        <v>0</v>
      </c>
    </row>
    <row r="19" ht="15" customHeight="1" spans="1:5">
      <c r="A19" s="148" t="s">
        <v>580</v>
      </c>
      <c r="B19" s="147" t="s">
        <v>58</v>
      </c>
      <c r="C19" s="147" t="s">
        <v>567</v>
      </c>
      <c r="D19" s="147" t="s">
        <v>567</v>
      </c>
      <c r="E19" s="150">
        <v>0</v>
      </c>
    </row>
    <row r="20" ht="15" customHeight="1" spans="1:5">
      <c r="A20" s="148" t="s">
        <v>581</v>
      </c>
      <c r="B20" s="147" t="s">
        <v>61</v>
      </c>
      <c r="C20" s="147" t="s">
        <v>567</v>
      </c>
      <c r="D20" s="147" t="s">
        <v>567</v>
      </c>
      <c r="E20" s="150">
        <v>4</v>
      </c>
    </row>
    <row r="21" ht="15" customHeight="1" spans="1:5">
      <c r="A21" s="148" t="s">
        <v>582</v>
      </c>
      <c r="B21" s="147" t="s">
        <v>64</v>
      </c>
      <c r="C21" s="147" t="s">
        <v>567</v>
      </c>
      <c r="D21" s="147" t="s">
        <v>567</v>
      </c>
      <c r="E21" s="150">
        <v>0</v>
      </c>
    </row>
    <row r="22" ht="15" customHeight="1" spans="1:5">
      <c r="A22" s="148" t="s">
        <v>583</v>
      </c>
      <c r="B22" s="147" t="s">
        <v>67</v>
      </c>
      <c r="C22" s="147" t="s">
        <v>567</v>
      </c>
      <c r="D22" s="147" t="s">
        <v>567</v>
      </c>
      <c r="E22" s="150">
        <v>0</v>
      </c>
    </row>
    <row r="23" ht="15" customHeight="1" spans="1:5">
      <c r="A23" s="148" t="s">
        <v>584</v>
      </c>
      <c r="B23" s="147" t="s">
        <v>70</v>
      </c>
      <c r="C23" s="147" t="s">
        <v>567</v>
      </c>
      <c r="D23" s="147" t="s">
        <v>567</v>
      </c>
      <c r="E23" s="150">
        <v>0</v>
      </c>
    </row>
    <row r="24" ht="15" customHeight="1" spans="1:5">
      <c r="A24" s="148" t="s">
        <v>585</v>
      </c>
      <c r="B24" s="147" t="s">
        <v>73</v>
      </c>
      <c r="C24" s="147" t="s">
        <v>567</v>
      </c>
      <c r="D24" s="147" t="s">
        <v>567</v>
      </c>
      <c r="E24" s="150">
        <v>0</v>
      </c>
    </row>
    <row r="25" ht="15" customHeight="1" spans="1:5">
      <c r="A25" s="148" t="s">
        <v>586</v>
      </c>
      <c r="B25" s="147" t="s">
        <v>76</v>
      </c>
      <c r="C25" s="147" t="s">
        <v>567</v>
      </c>
      <c r="D25" s="147" t="s">
        <v>567</v>
      </c>
      <c r="E25" s="150">
        <v>0</v>
      </c>
    </row>
    <row r="26" ht="15" customHeight="1" spans="1:5">
      <c r="A26" s="148" t="s">
        <v>587</v>
      </c>
      <c r="B26" s="147" t="s">
        <v>79</v>
      </c>
      <c r="C26" s="147" t="s">
        <v>567</v>
      </c>
      <c r="D26" s="147" t="s">
        <v>567</v>
      </c>
      <c r="E26" s="150">
        <v>0</v>
      </c>
    </row>
    <row r="27" ht="41.25" customHeight="1" spans="1:5">
      <c r="A27" s="151" t="s">
        <v>597</v>
      </c>
      <c r="B27" s="151"/>
      <c r="C27" s="151"/>
      <c r="D27" s="151"/>
      <c r="E27" s="151"/>
    </row>
    <row r="29" spans="3:3">
      <c r="C29" s="152" t="s">
        <v>593</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pageSetUpPr fitToPage="1"/>
  </sheetPr>
  <dimension ref="A1:U155"/>
  <sheetViews>
    <sheetView workbookViewId="0">
      <selection activeCell="F8" sqref="F8"/>
    </sheetView>
  </sheetViews>
  <sheetFormatPr defaultColWidth="9" defaultRowHeight="14.25"/>
  <cols>
    <col min="1" max="1" width="6.26666666666667" style="107" customWidth="1"/>
    <col min="2" max="2" width="5.09166666666667" style="107" customWidth="1"/>
    <col min="3" max="4" width="9.725" style="107" customWidth="1"/>
    <col min="5" max="5" width="9.09166666666667" style="107" customWidth="1"/>
    <col min="6" max="11" width="6.725" style="107" customWidth="1"/>
    <col min="12" max="12" width="8.45" style="107" customWidth="1"/>
    <col min="13" max="13" width="7.90833333333333" style="107" customWidth="1"/>
    <col min="14" max="14" width="7.26666666666667" style="108" customWidth="1"/>
    <col min="15" max="15" width="7.26666666666667" style="107" customWidth="1"/>
    <col min="16" max="16" width="9.09166666666667" style="107" customWidth="1"/>
    <col min="17" max="17" width="9" style="107"/>
    <col min="18" max="20" width="7.36666666666667" style="107" customWidth="1"/>
    <col min="21" max="21" width="6.725" style="107" customWidth="1"/>
    <col min="22" max="16384" width="9" style="107"/>
  </cols>
  <sheetData>
    <row r="1" s="105" customFormat="1" ht="36" customHeight="1" spans="1:21">
      <c r="A1" s="109" t="s">
        <v>598</v>
      </c>
      <c r="B1" s="109"/>
      <c r="C1" s="109"/>
      <c r="D1" s="109"/>
      <c r="E1" s="109"/>
      <c r="F1" s="109"/>
      <c r="G1" s="109"/>
      <c r="H1" s="109"/>
      <c r="I1" s="109"/>
      <c r="J1" s="109"/>
      <c r="K1" s="109"/>
      <c r="L1" s="109"/>
      <c r="M1" s="109"/>
      <c r="N1" s="126"/>
      <c r="O1" s="109"/>
      <c r="P1" s="109"/>
      <c r="Q1" s="109"/>
      <c r="R1" s="109"/>
      <c r="S1" s="109"/>
      <c r="T1" s="109"/>
      <c r="U1" s="109"/>
    </row>
    <row r="2" s="105" customFormat="1" ht="18" customHeight="1" spans="1:21">
      <c r="A2" s="110"/>
      <c r="B2" s="110"/>
      <c r="C2" s="110"/>
      <c r="D2" s="110"/>
      <c r="E2" s="110"/>
      <c r="F2" s="110"/>
      <c r="G2" s="110"/>
      <c r="H2" s="110"/>
      <c r="I2" s="110"/>
      <c r="J2" s="110"/>
      <c r="K2" s="110"/>
      <c r="L2" s="110"/>
      <c r="M2" s="110"/>
      <c r="N2" s="127"/>
      <c r="O2" s="128"/>
      <c r="P2" s="128"/>
      <c r="Q2" s="128"/>
      <c r="R2" s="128"/>
      <c r="S2" s="128"/>
      <c r="T2" s="128"/>
      <c r="U2" s="139" t="s">
        <v>599</v>
      </c>
    </row>
    <row r="3" s="105" customFormat="1" ht="18" customHeight="1" spans="1:21">
      <c r="A3" s="111" t="s">
        <v>600</v>
      </c>
      <c r="B3" s="110"/>
      <c r="C3" s="110"/>
      <c r="D3" s="110"/>
      <c r="E3" s="112"/>
      <c r="F3" s="112"/>
      <c r="G3" s="110"/>
      <c r="H3" s="110"/>
      <c r="I3" s="110"/>
      <c r="J3" s="110"/>
      <c r="K3" s="110"/>
      <c r="L3" s="110"/>
      <c r="M3" s="110"/>
      <c r="N3" s="127"/>
      <c r="O3" s="128"/>
      <c r="P3" s="128"/>
      <c r="Q3" s="128"/>
      <c r="R3" s="128"/>
      <c r="S3" s="128"/>
      <c r="T3" s="128"/>
      <c r="U3" s="139" t="s">
        <v>3</v>
      </c>
    </row>
    <row r="4" s="105" customFormat="1" ht="24" customHeight="1" spans="1:21">
      <c r="A4" s="113" t="s">
        <v>6</v>
      </c>
      <c r="B4" s="113" t="s">
        <v>7</v>
      </c>
      <c r="C4" s="114" t="s">
        <v>601</v>
      </c>
      <c r="D4" s="115" t="s">
        <v>602</v>
      </c>
      <c r="E4" s="113" t="s">
        <v>603</v>
      </c>
      <c r="F4" s="116" t="s">
        <v>604</v>
      </c>
      <c r="G4" s="117"/>
      <c r="H4" s="117"/>
      <c r="I4" s="117"/>
      <c r="J4" s="117"/>
      <c r="K4" s="117"/>
      <c r="L4" s="117"/>
      <c r="M4" s="117"/>
      <c r="N4" s="129"/>
      <c r="O4" s="130"/>
      <c r="P4" s="131" t="s">
        <v>605</v>
      </c>
      <c r="Q4" s="113" t="s">
        <v>606</v>
      </c>
      <c r="R4" s="114" t="s">
        <v>607</v>
      </c>
      <c r="S4" s="140"/>
      <c r="T4" s="141" t="s">
        <v>608</v>
      </c>
      <c r="U4" s="140"/>
    </row>
    <row r="5" s="105" customFormat="1" ht="36" customHeight="1" spans="1:21">
      <c r="A5" s="113"/>
      <c r="B5" s="113"/>
      <c r="C5" s="118"/>
      <c r="D5" s="115"/>
      <c r="E5" s="113"/>
      <c r="F5" s="119" t="s">
        <v>123</v>
      </c>
      <c r="G5" s="119"/>
      <c r="H5" s="119" t="s">
        <v>609</v>
      </c>
      <c r="I5" s="119"/>
      <c r="J5" s="132" t="s">
        <v>610</v>
      </c>
      <c r="K5" s="133"/>
      <c r="L5" s="134" t="s">
        <v>611</v>
      </c>
      <c r="M5" s="134"/>
      <c r="N5" s="135" t="s">
        <v>612</v>
      </c>
      <c r="O5" s="135"/>
      <c r="P5" s="131"/>
      <c r="Q5" s="113"/>
      <c r="R5" s="120"/>
      <c r="S5" s="142"/>
      <c r="T5" s="143"/>
      <c r="U5" s="142"/>
    </row>
    <row r="6" s="105" customFormat="1" ht="24" customHeight="1" spans="1:21">
      <c r="A6" s="113"/>
      <c r="B6" s="113"/>
      <c r="C6" s="120"/>
      <c r="D6" s="115"/>
      <c r="E6" s="113"/>
      <c r="F6" s="119" t="s">
        <v>613</v>
      </c>
      <c r="G6" s="121" t="s">
        <v>614</v>
      </c>
      <c r="H6" s="119" t="s">
        <v>613</v>
      </c>
      <c r="I6" s="121" t="s">
        <v>614</v>
      </c>
      <c r="J6" s="119" t="s">
        <v>613</v>
      </c>
      <c r="K6" s="121" t="s">
        <v>614</v>
      </c>
      <c r="L6" s="119" t="s">
        <v>613</v>
      </c>
      <c r="M6" s="121" t="s">
        <v>614</v>
      </c>
      <c r="N6" s="119" t="s">
        <v>613</v>
      </c>
      <c r="O6" s="121" t="s">
        <v>614</v>
      </c>
      <c r="P6" s="131"/>
      <c r="Q6" s="113"/>
      <c r="R6" s="119" t="s">
        <v>613</v>
      </c>
      <c r="S6" s="144" t="s">
        <v>614</v>
      </c>
      <c r="T6" s="119" t="s">
        <v>613</v>
      </c>
      <c r="U6" s="121" t="s">
        <v>614</v>
      </c>
    </row>
    <row r="7" s="106" customFormat="1" ht="24" customHeight="1" spans="1:21">
      <c r="A7" s="113" t="s">
        <v>10</v>
      </c>
      <c r="B7" s="113"/>
      <c r="C7" s="113">
        <v>1</v>
      </c>
      <c r="D7" s="121" t="s">
        <v>12</v>
      </c>
      <c r="E7" s="113">
        <v>3</v>
      </c>
      <c r="F7" s="113">
        <v>4</v>
      </c>
      <c r="G7" s="121" t="s">
        <v>28</v>
      </c>
      <c r="H7" s="113">
        <v>6</v>
      </c>
      <c r="I7" s="113">
        <v>7</v>
      </c>
      <c r="J7" s="121" t="s">
        <v>40</v>
      </c>
      <c r="K7" s="113">
        <v>9</v>
      </c>
      <c r="L7" s="113">
        <v>10</v>
      </c>
      <c r="M7" s="121" t="s">
        <v>49</v>
      </c>
      <c r="N7" s="113">
        <v>12</v>
      </c>
      <c r="O7" s="113">
        <v>13</v>
      </c>
      <c r="P7" s="121" t="s">
        <v>58</v>
      </c>
      <c r="Q7" s="113">
        <v>15</v>
      </c>
      <c r="R7" s="113">
        <v>16</v>
      </c>
      <c r="S7" s="121" t="s">
        <v>67</v>
      </c>
      <c r="T7" s="113">
        <v>18</v>
      </c>
      <c r="U7" s="113">
        <v>19</v>
      </c>
    </row>
    <row r="8" s="105" customFormat="1" ht="24" customHeight="1" spans="1:21">
      <c r="A8" s="122" t="s">
        <v>128</v>
      </c>
      <c r="B8" s="113">
        <v>1</v>
      </c>
      <c r="C8" s="123">
        <f>E8+G8+P8+Q8+S8+U8</f>
        <v>6821200.74</v>
      </c>
      <c r="D8" s="119">
        <f>E8+F8+P8+Q8+R8+T8</f>
        <v>11199257.29</v>
      </c>
      <c r="E8" s="124">
        <v>1582945.4</v>
      </c>
      <c r="F8" s="119">
        <f>H8+J8+L8+N8</f>
        <v>9316798.89</v>
      </c>
      <c r="G8" s="119">
        <f>I8+K8+M8+O8</f>
        <v>4938742.34</v>
      </c>
      <c r="H8" s="124">
        <v>6695283.16</v>
      </c>
      <c r="I8" s="124">
        <v>4270995.63</v>
      </c>
      <c r="J8" s="124">
        <v>760598.88</v>
      </c>
      <c r="K8" s="124">
        <v>327280.62</v>
      </c>
      <c r="L8" s="124">
        <v>0</v>
      </c>
      <c r="M8" s="124">
        <v>0</v>
      </c>
      <c r="N8" s="136">
        <v>1860916.85</v>
      </c>
      <c r="O8" s="137">
        <v>340466.09</v>
      </c>
      <c r="P8" s="138">
        <v>0</v>
      </c>
      <c r="Q8" s="138">
        <v>299492</v>
      </c>
      <c r="R8" s="138">
        <v>21</v>
      </c>
      <c r="S8" s="138">
        <v>21</v>
      </c>
      <c r="T8" s="138">
        <v>0</v>
      </c>
      <c r="U8" s="138">
        <v>0</v>
      </c>
    </row>
    <row r="9" s="105" customFormat="1" ht="49" customHeight="1" spans="1:21">
      <c r="A9" s="125" t="s">
        <v>615</v>
      </c>
      <c r="B9" s="125"/>
      <c r="C9" s="125"/>
      <c r="D9" s="125"/>
      <c r="E9" s="125"/>
      <c r="F9" s="125"/>
      <c r="G9" s="125"/>
      <c r="H9" s="125"/>
      <c r="I9" s="125"/>
      <c r="J9" s="125"/>
      <c r="K9" s="125"/>
      <c r="L9" s="125"/>
      <c r="M9" s="125"/>
      <c r="N9" s="125"/>
      <c r="O9" s="125"/>
      <c r="P9" s="125"/>
      <c r="Q9" s="125"/>
      <c r="R9" s="125"/>
      <c r="S9" s="125"/>
      <c r="T9" s="125"/>
      <c r="U9" s="125"/>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sheetProtection password="DDA4" sheet="1" objects="1"/>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dimension ref="A1:C14"/>
  <sheetViews>
    <sheetView zoomScale="85" zoomScaleNormal="85" workbookViewId="0">
      <selection activeCell="E3" sqref="E3"/>
    </sheetView>
  </sheetViews>
  <sheetFormatPr defaultColWidth="9" defaultRowHeight="13.5" outlineLevelCol="2"/>
  <cols>
    <col min="1" max="1" width="34.375" style="94" customWidth="1"/>
    <col min="2" max="2" width="17.5" style="94" customWidth="1"/>
    <col min="3" max="3" width="149" style="94" customWidth="1"/>
    <col min="4" max="16384" width="9" style="94"/>
  </cols>
  <sheetData>
    <row r="1" ht="24" spans="1:3">
      <c r="A1" s="95" t="s">
        <v>616</v>
      </c>
      <c r="B1" s="95"/>
      <c r="C1" s="95"/>
    </row>
    <row r="2" ht="24.75" spans="1:3">
      <c r="A2" s="95"/>
      <c r="B2" s="95"/>
      <c r="C2" s="95"/>
    </row>
    <row r="3" ht="409" customHeight="1" spans="1:3">
      <c r="A3" s="96" t="s">
        <v>617</v>
      </c>
      <c r="B3" s="97" t="s">
        <v>618</v>
      </c>
      <c r="C3" s="98" t="s">
        <v>619</v>
      </c>
    </row>
    <row r="4" ht="38" customHeight="1" spans="1:3">
      <c r="A4" s="96"/>
      <c r="B4" s="99" t="s">
        <v>620</v>
      </c>
      <c r="C4" s="100" t="s">
        <v>621</v>
      </c>
    </row>
    <row r="5" ht="43.5" spans="1:3">
      <c r="A5" s="96"/>
      <c r="B5" s="99" t="s">
        <v>622</v>
      </c>
      <c r="C5" s="100" t="s">
        <v>623</v>
      </c>
    </row>
    <row r="6" ht="52" customHeight="1" spans="1:3">
      <c r="A6" s="96"/>
      <c r="B6" s="99" t="s">
        <v>624</v>
      </c>
      <c r="C6" s="100" t="s">
        <v>625</v>
      </c>
    </row>
    <row r="7" ht="54" customHeight="1" spans="1:3">
      <c r="A7" s="96"/>
      <c r="B7" s="99" t="s">
        <v>626</v>
      </c>
      <c r="C7" s="100" t="s">
        <v>627</v>
      </c>
    </row>
    <row r="8" ht="30" customHeight="1" spans="1:3">
      <c r="A8" s="101" t="s">
        <v>628</v>
      </c>
      <c r="B8" s="99" t="s">
        <v>629</v>
      </c>
      <c r="C8" s="100" t="s">
        <v>630</v>
      </c>
    </row>
    <row r="9" ht="26" customHeight="1" spans="1:3">
      <c r="A9" s="101"/>
      <c r="B9" s="102" t="s">
        <v>631</v>
      </c>
      <c r="C9" s="100" t="s">
        <v>632</v>
      </c>
    </row>
    <row r="10" ht="57" customHeight="1" spans="1:3">
      <c r="A10" s="103" t="s">
        <v>633</v>
      </c>
      <c r="B10" s="103"/>
      <c r="C10" s="100" t="s">
        <v>634</v>
      </c>
    </row>
    <row r="11" ht="99" customHeight="1" spans="1:3">
      <c r="A11" s="103" t="s">
        <v>635</v>
      </c>
      <c r="B11" s="103"/>
      <c r="C11" s="100" t="s">
        <v>636</v>
      </c>
    </row>
    <row r="12" ht="57" customHeight="1" spans="1:3">
      <c r="A12" s="103" t="s">
        <v>637</v>
      </c>
      <c r="B12" s="103"/>
      <c r="C12" s="100" t="s">
        <v>638</v>
      </c>
    </row>
    <row r="13" ht="104" customHeight="1" spans="1:3">
      <c r="A13" s="103" t="s">
        <v>639</v>
      </c>
      <c r="B13" s="103"/>
      <c r="C13" s="104" t="s">
        <v>640</v>
      </c>
    </row>
    <row r="14" ht="57" customHeight="1" spans="1:3">
      <c r="A14" s="103" t="s">
        <v>641</v>
      </c>
      <c r="B14" s="103"/>
      <c r="C14" s="100" t="s">
        <v>642</v>
      </c>
    </row>
  </sheetData>
  <mergeCells count="8">
    <mergeCell ref="A1:C1"/>
    <mergeCell ref="A10:B10"/>
    <mergeCell ref="A11:B11"/>
    <mergeCell ref="A12:B12"/>
    <mergeCell ref="A13:B13"/>
    <mergeCell ref="A14:B14"/>
    <mergeCell ref="A3:A7"/>
    <mergeCell ref="A8:A9"/>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pageSetUpPr fitToPage="1"/>
  </sheetPr>
  <dimension ref="A1:K37"/>
  <sheetViews>
    <sheetView zoomScale="70" zoomScaleNormal="70" workbookViewId="0">
      <selection activeCell="A1" sqref="A1:K1"/>
    </sheetView>
  </sheetViews>
  <sheetFormatPr defaultColWidth="8" defaultRowHeight="14.25"/>
  <cols>
    <col min="1" max="1" width="14.6666666666667" style="41" customWidth="1"/>
    <col min="2" max="2" width="15.3333333333333" style="41" customWidth="1"/>
    <col min="3" max="3" width="19.5833333333333" style="41" customWidth="1"/>
    <col min="4" max="4" width="17.1666666666667" style="41" customWidth="1"/>
    <col min="5" max="5" width="23.3333333333333" style="41" customWidth="1"/>
    <col min="6" max="6" width="20.6666666666667" style="41" customWidth="1"/>
    <col min="7" max="7" width="19" style="41" customWidth="1"/>
    <col min="8" max="8" width="18.5833333333333" style="41" customWidth="1"/>
    <col min="9" max="9" width="19.25" style="41" customWidth="1"/>
    <col min="10" max="11" width="16.8333333333333" style="41" customWidth="1"/>
    <col min="12" max="252" width="8" style="41"/>
    <col min="253" max="16384" width="8" style="1"/>
  </cols>
  <sheetData>
    <row r="1" s="41" customFormat="1" ht="55.9" customHeight="1" spans="1:11">
      <c r="A1" s="46" t="s">
        <v>643</v>
      </c>
      <c r="B1" s="47"/>
      <c r="C1" s="47"/>
      <c r="D1" s="47"/>
      <c r="E1" s="47"/>
      <c r="F1" s="47"/>
      <c r="G1" s="47"/>
      <c r="H1" s="47"/>
      <c r="I1" s="47"/>
      <c r="J1" s="47"/>
      <c r="K1" s="76"/>
    </row>
    <row r="2" s="41" customFormat="1" ht="37" customHeight="1" spans="1:11">
      <c r="A2" s="48" t="s">
        <v>644</v>
      </c>
      <c r="B2" s="49"/>
      <c r="C2" s="49"/>
      <c r="D2" s="49"/>
      <c r="E2" s="49"/>
      <c r="F2" s="49"/>
      <c r="G2" s="49"/>
      <c r="H2" s="49"/>
      <c r="I2" s="49"/>
      <c r="J2" s="49"/>
      <c r="K2" s="77"/>
    </row>
    <row r="3" s="41" customFormat="1" ht="30" customHeight="1" spans="1:11">
      <c r="A3" s="50" t="s">
        <v>645</v>
      </c>
      <c r="B3" s="51" t="s">
        <v>646</v>
      </c>
      <c r="C3" s="52"/>
      <c r="D3" s="52"/>
      <c r="E3" s="52"/>
      <c r="F3" s="52"/>
      <c r="G3" s="52"/>
      <c r="H3" s="52"/>
      <c r="I3" s="52"/>
      <c r="J3" s="52"/>
      <c r="K3" s="78"/>
    </row>
    <row r="4" s="42" customFormat="1" ht="45" customHeight="1" spans="1:11">
      <c r="A4" s="53" t="s">
        <v>647</v>
      </c>
      <c r="B4" s="53"/>
      <c r="C4" s="54" t="s">
        <v>648</v>
      </c>
      <c r="D4" s="54"/>
      <c r="E4" s="54" t="s">
        <v>649</v>
      </c>
      <c r="F4" s="55" t="s">
        <v>650</v>
      </c>
      <c r="G4" s="54" t="s">
        <v>651</v>
      </c>
      <c r="H4" s="54" t="s">
        <v>652</v>
      </c>
      <c r="I4" s="54" t="s">
        <v>653</v>
      </c>
      <c r="J4" s="54" t="s">
        <v>654</v>
      </c>
      <c r="K4" s="79" t="s">
        <v>655</v>
      </c>
    </row>
    <row r="5" s="42" customFormat="1" ht="31" customHeight="1" spans="1:11">
      <c r="A5" s="53"/>
      <c r="B5" s="53"/>
      <c r="C5" s="54" t="s">
        <v>656</v>
      </c>
      <c r="D5" s="54"/>
      <c r="E5" s="56">
        <v>1933.18</v>
      </c>
      <c r="F5" s="56">
        <v>165.83</v>
      </c>
      <c r="G5" s="56">
        <v>2099.01</v>
      </c>
      <c r="H5" s="56">
        <v>2099.01</v>
      </c>
      <c r="I5" s="56">
        <v>100</v>
      </c>
      <c r="J5" s="80" t="s">
        <v>657</v>
      </c>
      <c r="K5" s="81"/>
    </row>
    <row r="6" s="42" customFormat="1" ht="35" customHeight="1" spans="1:11">
      <c r="A6" s="53"/>
      <c r="B6" s="53"/>
      <c r="C6" s="53" t="s">
        <v>295</v>
      </c>
      <c r="D6" s="54" t="s">
        <v>656</v>
      </c>
      <c r="E6" s="56">
        <v>1684.28</v>
      </c>
      <c r="F6" s="56">
        <v>13.14</v>
      </c>
      <c r="G6" s="56">
        <v>1697.42</v>
      </c>
      <c r="H6" s="56">
        <v>1697.42</v>
      </c>
      <c r="I6" s="56">
        <v>100</v>
      </c>
      <c r="J6" s="80"/>
      <c r="K6" s="82"/>
    </row>
    <row r="7" s="42" customFormat="1" ht="35" customHeight="1" spans="1:11">
      <c r="A7" s="53"/>
      <c r="B7" s="53"/>
      <c r="C7" s="53" t="s">
        <v>296</v>
      </c>
      <c r="D7" s="54" t="s">
        <v>656</v>
      </c>
      <c r="E7" s="56">
        <v>248.9</v>
      </c>
      <c r="F7" s="56">
        <v>152.69</v>
      </c>
      <c r="G7" s="56">
        <v>401.59</v>
      </c>
      <c r="H7" s="56">
        <v>401.59</v>
      </c>
      <c r="I7" s="56">
        <v>100</v>
      </c>
      <c r="J7" s="80"/>
      <c r="K7" s="82"/>
    </row>
    <row r="8" s="42" customFormat="1" ht="35" customHeight="1" spans="1:11">
      <c r="A8" s="53"/>
      <c r="B8" s="53"/>
      <c r="C8" s="53"/>
      <c r="D8" s="53" t="s">
        <v>658</v>
      </c>
      <c r="E8" s="56">
        <v>83.8</v>
      </c>
      <c r="F8" s="56">
        <v>116.47</v>
      </c>
      <c r="G8" s="56">
        <v>200.27</v>
      </c>
      <c r="H8" s="56">
        <v>200.27</v>
      </c>
      <c r="I8" s="56">
        <v>100</v>
      </c>
      <c r="J8" s="80"/>
      <c r="K8" s="82"/>
    </row>
    <row r="9" s="42" customFormat="1" ht="35" customHeight="1" spans="1:11">
      <c r="A9" s="53"/>
      <c r="B9" s="53"/>
      <c r="C9" s="53"/>
      <c r="D9" s="54" t="s">
        <v>659</v>
      </c>
      <c r="E9" s="56">
        <v>73</v>
      </c>
      <c r="F9" s="56">
        <v>-2.7</v>
      </c>
      <c r="G9" s="56">
        <v>70.3</v>
      </c>
      <c r="H9" s="56">
        <v>70.3</v>
      </c>
      <c r="I9" s="56">
        <v>100</v>
      </c>
      <c r="J9" s="80"/>
      <c r="K9" s="82"/>
    </row>
    <row r="10" s="42" customFormat="1" ht="35" customHeight="1" spans="1:11">
      <c r="A10" s="53"/>
      <c r="B10" s="53"/>
      <c r="C10" s="53"/>
      <c r="D10" s="53" t="s">
        <v>660</v>
      </c>
      <c r="E10" s="56">
        <v>92.1</v>
      </c>
      <c r="F10" s="56">
        <v>38.92</v>
      </c>
      <c r="G10" s="56">
        <v>131.02</v>
      </c>
      <c r="H10" s="56">
        <v>131.02</v>
      </c>
      <c r="I10" s="56">
        <v>100</v>
      </c>
      <c r="J10" s="80"/>
      <c r="K10" s="83"/>
    </row>
    <row r="11" s="43" customFormat="1" ht="26.4" customHeight="1" spans="1:11">
      <c r="A11" s="53" t="s">
        <v>661</v>
      </c>
      <c r="B11" s="53"/>
      <c r="C11" s="57" t="s">
        <v>662</v>
      </c>
      <c r="D11" s="58"/>
      <c r="E11" s="58"/>
      <c r="F11" s="58"/>
      <c r="G11" s="58"/>
      <c r="H11" s="58"/>
      <c r="I11" s="58"/>
      <c r="J11" s="58"/>
      <c r="K11" s="84"/>
    </row>
    <row r="12" s="43" customFormat="1" ht="89" customHeight="1" spans="1:11">
      <c r="A12" s="53"/>
      <c r="B12" s="53"/>
      <c r="C12" s="59"/>
      <c r="D12" s="60"/>
      <c r="E12" s="60"/>
      <c r="F12" s="60"/>
      <c r="G12" s="60"/>
      <c r="H12" s="60"/>
      <c r="I12" s="60"/>
      <c r="J12" s="60"/>
      <c r="K12" s="85"/>
    </row>
    <row r="13" s="41" customFormat="1" ht="44" customHeight="1" spans="1:11">
      <c r="A13" s="61" t="s">
        <v>663</v>
      </c>
      <c r="B13" s="62"/>
      <c r="C13" s="62"/>
      <c r="D13" s="62"/>
      <c r="E13" s="62"/>
      <c r="F13" s="62"/>
      <c r="G13" s="62"/>
      <c r="H13" s="62"/>
      <c r="I13" s="62"/>
      <c r="J13" s="62"/>
      <c r="K13" s="86"/>
    </row>
    <row r="14" s="44" customFormat="1" ht="25.15" customHeight="1" spans="1:11">
      <c r="A14" s="63" t="s">
        <v>664</v>
      </c>
      <c r="B14" s="63"/>
      <c r="C14" s="63"/>
      <c r="D14" s="64" t="s">
        <v>665</v>
      </c>
      <c r="E14" s="65" t="s">
        <v>666</v>
      </c>
      <c r="F14" s="65" t="s">
        <v>667</v>
      </c>
      <c r="G14" s="65" t="s">
        <v>668</v>
      </c>
      <c r="H14" s="66" t="s">
        <v>669</v>
      </c>
      <c r="I14" s="87"/>
      <c r="J14" s="87"/>
      <c r="K14" s="88"/>
    </row>
    <row r="15" ht="36" customHeight="1" spans="1:11">
      <c r="A15" s="64" t="s">
        <v>670</v>
      </c>
      <c r="B15" s="67" t="s">
        <v>671</v>
      </c>
      <c r="C15" s="67" t="s">
        <v>672</v>
      </c>
      <c r="D15" s="64"/>
      <c r="E15" s="65"/>
      <c r="F15" s="65"/>
      <c r="G15" s="65"/>
      <c r="H15" s="68"/>
      <c r="I15" s="89"/>
      <c r="J15" s="89"/>
      <c r="K15" s="90"/>
    </row>
    <row r="16" ht="42" customHeight="1" spans="1:11">
      <c r="A16" s="69" t="s">
        <v>673</v>
      </c>
      <c r="B16" s="69" t="s">
        <v>657</v>
      </c>
      <c r="C16" s="69" t="s">
        <v>657</v>
      </c>
      <c r="D16" s="70" t="s">
        <v>657</v>
      </c>
      <c r="E16" s="70" t="s">
        <v>657</v>
      </c>
      <c r="F16" s="70" t="s">
        <v>657</v>
      </c>
      <c r="G16" s="70" t="s">
        <v>657</v>
      </c>
      <c r="H16" s="71"/>
      <c r="I16" s="91"/>
      <c r="J16" s="91"/>
      <c r="K16" s="92"/>
    </row>
    <row r="17" ht="42" customHeight="1" spans="1:11">
      <c r="A17" s="69" t="s">
        <v>657</v>
      </c>
      <c r="B17" s="69" t="s">
        <v>674</v>
      </c>
      <c r="C17" s="69" t="s">
        <v>657</v>
      </c>
      <c r="D17" s="70" t="s">
        <v>657</v>
      </c>
      <c r="E17" s="70" t="s">
        <v>657</v>
      </c>
      <c r="F17" s="70" t="s">
        <v>657</v>
      </c>
      <c r="G17" s="70" t="s">
        <v>657</v>
      </c>
      <c r="H17" s="71"/>
      <c r="I17" s="91"/>
      <c r="J17" s="91"/>
      <c r="K17" s="92"/>
    </row>
    <row r="18" ht="42" customHeight="1" spans="1:11">
      <c r="A18" s="69" t="s">
        <v>657</v>
      </c>
      <c r="B18" s="69" t="s">
        <v>657</v>
      </c>
      <c r="C18" s="69" t="s">
        <v>675</v>
      </c>
      <c r="D18" s="70" t="s">
        <v>676</v>
      </c>
      <c r="E18" s="70" t="s">
        <v>40</v>
      </c>
      <c r="F18" s="70" t="s">
        <v>677</v>
      </c>
      <c r="G18" s="70" t="s">
        <v>40</v>
      </c>
      <c r="H18" s="71"/>
      <c r="I18" s="91"/>
      <c r="J18" s="91"/>
      <c r="K18" s="92"/>
    </row>
    <row r="19" ht="42" customHeight="1" spans="1:11">
      <c r="A19" s="69" t="s">
        <v>657</v>
      </c>
      <c r="B19" s="69" t="s">
        <v>657</v>
      </c>
      <c r="C19" s="69" t="s">
        <v>678</v>
      </c>
      <c r="D19" s="70" t="s">
        <v>676</v>
      </c>
      <c r="E19" s="70" t="s">
        <v>32</v>
      </c>
      <c r="F19" s="70" t="s">
        <v>677</v>
      </c>
      <c r="G19" s="70" t="s">
        <v>32</v>
      </c>
      <c r="H19" s="71"/>
      <c r="I19" s="91"/>
      <c r="J19" s="91"/>
      <c r="K19" s="92"/>
    </row>
    <row r="20" ht="42" customHeight="1" spans="1:11">
      <c r="A20" s="69" t="s">
        <v>657</v>
      </c>
      <c r="B20" s="69" t="s">
        <v>657</v>
      </c>
      <c r="C20" s="69" t="s">
        <v>679</v>
      </c>
      <c r="D20" s="70" t="s">
        <v>676</v>
      </c>
      <c r="E20" s="70" t="s">
        <v>54</v>
      </c>
      <c r="F20" s="70" t="s">
        <v>677</v>
      </c>
      <c r="G20" s="70" t="s">
        <v>54</v>
      </c>
      <c r="H20" s="71"/>
      <c r="I20" s="91"/>
      <c r="J20" s="91"/>
      <c r="K20" s="92"/>
    </row>
    <row r="21" ht="42" customHeight="1" spans="1:11">
      <c r="A21" s="69" t="s">
        <v>657</v>
      </c>
      <c r="B21" s="69" t="s">
        <v>680</v>
      </c>
      <c r="C21" s="69" t="s">
        <v>657</v>
      </c>
      <c r="D21" s="70" t="s">
        <v>657</v>
      </c>
      <c r="E21" s="70" t="s">
        <v>657</v>
      </c>
      <c r="F21" s="70" t="s">
        <v>657</v>
      </c>
      <c r="G21" s="70" t="s">
        <v>657</v>
      </c>
      <c r="H21" s="71"/>
      <c r="I21" s="91"/>
      <c r="J21" s="91"/>
      <c r="K21" s="92"/>
    </row>
    <row r="22" ht="42" customHeight="1" spans="1:11">
      <c r="A22" s="69" t="s">
        <v>657</v>
      </c>
      <c r="B22" s="69" t="s">
        <v>657</v>
      </c>
      <c r="C22" s="69" t="s">
        <v>681</v>
      </c>
      <c r="D22" s="70" t="s">
        <v>682</v>
      </c>
      <c r="E22" s="70" t="s">
        <v>683</v>
      </c>
      <c r="F22" s="70" t="s">
        <v>684</v>
      </c>
      <c r="G22" s="70" t="s">
        <v>683</v>
      </c>
      <c r="H22" s="71"/>
      <c r="I22" s="91"/>
      <c r="J22" s="91"/>
      <c r="K22" s="92"/>
    </row>
    <row r="23" ht="42" customHeight="1" spans="1:11">
      <c r="A23" s="69" t="s">
        <v>657</v>
      </c>
      <c r="B23" s="69" t="s">
        <v>685</v>
      </c>
      <c r="C23" s="69" t="s">
        <v>657</v>
      </c>
      <c r="D23" s="70" t="s">
        <v>657</v>
      </c>
      <c r="E23" s="70" t="s">
        <v>657</v>
      </c>
      <c r="F23" s="70" t="s">
        <v>657</v>
      </c>
      <c r="G23" s="70" t="s">
        <v>657</v>
      </c>
      <c r="H23" s="71"/>
      <c r="I23" s="91"/>
      <c r="J23" s="91"/>
      <c r="K23" s="92"/>
    </row>
    <row r="24" ht="42" customHeight="1" spans="1:11">
      <c r="A24" s="69" t="s">
        <v>657</v>
      </c>
      <c r="B24" s="69" t="s">
        <v>657</v>
      </c>
      <c r="C24" s="69" t="s">
        <v>686</v>
      </c>
      <c r="D24" s="70" t="s">
        <v>676</v>
      </c>
      <c r="E24" s="70" t="s">
        <v>687</v>
      </c>
      <c r="F24" s="70" t="s">
        <v>688</v>
      </c>
      <c r="G24" s="70" t="s">
        <v>687</v>
      </c>
      <c r="H24" s="71"/>
      <c r="I24" s="91"/>
      <c r="J24" s="91"/>
      <c r="K24" s="92"/>
    </row>
    <row r="25" ht="42" customHeight="1" spans="1:11">
      <c r="A25" s="69" t="s">
        <v>689</v>
      </c>
      <c r="B25" s="69" t="s">
        <v>657</v>
      </c>
      <c r="C25" s="69" t="s">
        <v>657</v>
      </c>
      <c r="D25" s="70" t="s">
        <v>657</v>
      </c>
      <c r="E25" s="70" t="s">
        <v>657</v>
      </c>
      <c r="F25" s="70" t="s">
        <v>657</v>
      </c>
      <c r="G25" s="70" t="s">
        <v>657</v>
      </c>
      <c r="H25" s="71"/>
      <c r="I25" s="91"/>
      <c r="J25" s="91"/>
      <c r="K25" s="92"/>
    </row>
    <row r="26" ht="42" customHeight="1" spans="1:11">
      <c r="A26" s="69" t="s">
        <v>657</v>
      </c>
      <c r="B26" s="69" t="s">
        <v>690</v>
      </c>
      <c r="C26" s="69" t="s">
        <v>657</v>
      </c>
      <c r="D26" s="70" t="s">
        <v>657</v>
      </c>
      <c r="E26" s="70" t="s">
        <v>657</v>
      </c>
      <c r="F26" s="70" t="s">
        <v>657</v>
      </c>
      <c r="G26" s="70" t="s">
        <v>657</v>
      </c>
      <c r="H26" s="71"/>
      <c r="I26" s="91"/>
      <c r="J26" s="91"/>
      <c r="K26" s="92"/>
    </row>
    <row r="27" ht="42" customHeight="1" spans="1:11">
      <c r="A27" s="69" t="s">
        <v>657</v>
      </c>
      <c r="B27" s="69" t="s">
        <v>657</v>
      </c>
      <c r="C27" s="69" t="s">
        <v>691</v>
      </c>
      <c r="D27" s="70" t="s">
        <v>682</v>
      </c>
      <c r="E27" s="70" t="s">
        <v>28</v>
      </c>
      <c r="F27" s="70" t="s">
        <v>688</v>
      </c>
      <c r="G27" s="70" t="s">
        <v>28</v>
      </c>
      <c r="H27" s="71"/>
      <c r="I27" s="91"/>
      <c r="J27" s="91"/>
      <c r="K27" s="92"/>
    </row>
    <row r="28" ht="42" customHeight="1" spans="1:11">
      <c r="A28" s="69" t="s">
        <v>657</v>
      </c>
      <c r="B28" s="69" t="s">
        <v>692</v>
      </c>
      <c r="C28" s="69" t="s">
        <v>657</v>
      </c>
      <c r="D28" s="70" t="s">
        <v>657</v>
      </c>
      <c r="E28" s="70" t="s">
        <v>657</v>
      </c>
      <c r="F28" s="70" t="s">
        <v>657</v>
      </c>
      <c r="G28" s="70" t="s">
        <v>657</v>
      </c>
      <c r="H28" s="71"/>
      <c r="I28" s="91"/>
      <c r="J28" s="91"/>
      <c r="K28" s="92"/>
    </row>
    <row r="29" ht="42" customHeight="1" spans="1:11">
      <c r="A29" s="69" t="s">
        <v>657</v>
      </c>
      <c r="B29" s="69" t="s">
        <v>657</v>
      </c>
      <c r="C29" s="69" t="s">
        <v>693</v>
      </c>
      <c r="D29" s="70" t="s">
        <v>682</v>
      </c>
      <c r="E29" s="70" t="s">
        <v>694</v>
      </c>
      <c r="F29" s="70" t="s">
        <v>688</v>
      </c>
      <c r="G29" s="70" t="s">
        <v>694</v>
      </c>
      <c r="H29" s="71"/>
      <c r="I29" s="91"/>
      <c r="J29" s="91"/>
      <c r="K29" s="92"/>
    </row>
    <row r="30" ht="42" customHeight="1" spans="1:11">
      <c r="A30" s="69" t="s">
        <v>657</v>
      </c>
      <c r="B30" s="69" t="s">
        <v>695</v>
      </c>
      <c r="C30" s="69" t="s">
        <v>657</v>
      </c>
      <c r="D30" s="70" t="s">
        <v>657</v>
      </c>
      <c r="E30" s="70" t="s">
        <v>657</v>
      </c>
      <c r="F30" s="70" t="s">
        <v>657</v>
      </c>
      <c r="G30" s="70" t="s">
        <v>657</v>
      </c>
      <c r="H30" s="71"/>
      <c r="I30" s="91"/>
      <c r="J30" s="91"/>
      <c r="K30" s="92"/>
    </row>
    <row r="31" ht="42" customHeight="1" spans="1:11">
      <c r="A31" s="69" t="s">
        <v>657</v>
      </c>
      <c r="B31" s="69" t="s">
        <v>657</v>
      </c>
      <c r="C31" s="69" t="s">
        <v>696</v>
      </c>
      <c r="D31" s="70" t="s">
        <v>682</v>
      </c>
      <c r="E31" s="70" t="s">
        <v>683</v>
      </c>
      <c r="F31" s="70" t="s">
        <v>684</v>
      </c>
      <c r="G31" s="70" t="s">
        <v>683</v>
      </c>
      <c r="H31" s="71"/>
      <c r="I31" s="91"/>
      <c r="J31" s="91"/>
      <c r="K31" s="92"/>
    </row>
    <row r="32" ht="42" customHeight="1" spans="1:11">
      <c r="A32" s="69" t="s">
        <v>697</v>
      </c>
      <c r="B32" s="69" t="s">
        <v>657</v>
      </c>
      <c r="C32" s="69" t="s">
        <v>657</v>
      </c>
      <c r="D32" s="70" t="s">
        <v>657</v>
      </c>
      <c r="E32" s="70" t="s">
        <v>657</v>
      </c>
      <c r="F32" s="70" t="s">
        <v>657</v>
      </c>
      <c r="G32" s="70" t="s">
        <v>657</v>
      </c>
      <c r="H32" s="71"/>
      <c r="I32" s="91"/>
      <c r="J32" s="91"/>
      <c r="K32" s="92"/>
    </row>
    <row r="33" ht="42" customHeight="1" spans="1:11">
      <c r="A33" s="69" t="s">
        <v>657</v>
      </c>
      <c r="B33" s="69" t="s">
        <v>698</v>
      </c>
      <c r="C33" s="69" t="s">
        <v>657</v>
      </c>
      <c r="D33" s="70" t="s">
        <v>657</v>
      </c>
      <c r="E33" s="70" t="s">
        <v>657</v>
      </c>
      <c r="F33" s="70" t="s">
        <v>657</v>
      </c>
      <c r="G33" s="70" t="s">
        <v>657</v>
      </c>
      <c r="H33" s="71"/>
      <c r="I33" s="91"/>
      <c r="J33" s="91"/>
      <c r="K33" s="92"/>
    </row>
    <row r="34" ht="42" customHeight="1" spans="1:11">
      <c r="A34" s="69" t="s">
        <v>657</v>
      </c>
      <c r="B34" s="69" t="s">
        <v>657</v>
      </c>
      <c r="C34" s="69" t="s">
        <v>699</v>
      </c>
      <c r="D34" s="70" t="s">
        <v>682</v>
      </c>
      <c r="E34" s="70" t="s">
        <v>700</v>
      </c>
      <c r="F34" s="70" t="s">
        <v>688</v>
      </c>
      <c r="G34" s="70" t="s">
        <v>700</v>
      </c>
      <c r="H34" s="71" t="s">
        <v>657</v>
      </c>
      <c r="I34" s="91"/>
      <c r="J34" s="91"/>
      <c r="K34" s="92"/>
    </row>
    <row r="35" s="41" customFormat="1" ht="60" customHeight="1" spans="1:11">
      <c r="A35" s="72" t="s">
        <v>701</v>
      </c>
      <c r="B35" s="73" t="s">
        <v>657</v>
      </c>
      <c r="C35" s="74"/>
      <c r="D35" s="74"/>
      <c r="E35" s="74"/>
      <c r="F35" s="74"/>
      <c r="G35" s="74"/>
      <c r="H35" s="74"/>
      <c r="I35" s="74"/>
      <c r="J35" s="74"/>
      <c r="K35" s="93"/>
    </row>
    <row r="36" s="45" customFormat="1" ht="13.5" spans="1:8">
      <c r="A36" s="75" t="s">
        <v>702</v>
      </c>
      <c r="B36" s="75"/>
      <c r="C36" s="75"/>
      <c r="D36" s="75"/>
      <c r="E36" s="75"/>
      <c r="F36" s="75"/>
      <c r="G36" s="75"/>
      <c r="H36" s="75"/>
    </row>
    <row r="37" s="45" customFormat="1" ht="13.5" spans="1:8">
      <c r="A37" s="75" t="s">
        <v>703</v>
      </c>
      <c r="B37" s="75"/>
      <c r="C37" s="75"/>
      <c r="D37" s="75"/>
      <c r="E37" s="75"/>
      <c r="F37" s="75"/>
      <c r="G37" s="75"/>
      <c r="H37" s="75"/>
    </row>
  </sheetData>
  <mergeCells count="39">
    <mergeCell ref="A1:K1"/>
    <mergeCell ref="A2:K2"/>
    <mergeCell ref="B3:K3"/>
    <mergeCell ref="C4:D4"/>
    <mergeCell ref="C5:D5"/>
    <mergeCell ref="A13:K13"/>
    <mergeCell ref="A14:C14"/>
    <mergeCell ref="H16:K16"/>
    <mergeCell ref="H17:K17"/>
    <mergeCell ref="H18:K18"/>
    <mergeCell ref="H19:K19"/>
    <mergeCell ref="H20:K20"/>
    <mergeCell ref="H21:K21"/>
    <mergeCell ref="H22:K22"/>
    <mergeCell ref="H23:K23"/>
    <mergeCell ref="H24:K24"/>
    <mergeCell ref="H25:K25"/>
    <mergeCell ref="H26:K26"/>
    <mergeCell ref="H27:K27"/>
    <mergeCell ref="H28:K28"/>
    <mergeCell ref="H29:K29"/>
    <mergeCell ref="H30:K30"/>
    <mergeCell ref="H31:K31"/>
    <mergeCell ref="H32:K32"/>
    <mergeCell ref="H33:K33"/>
    <mergeCell ref="H34:K34"/>
    <mergeCell ref="B35:K35"/>
    <mergeCell ref="A36:H36"/>
    <mergeCell ref="A37:H37"/>
    <mergeCell ref="C7:C10"/>
    <mergeCell ref="D14:D15"/>
    <mergeCell ref="E14:E15"/>
    <mergeCell ref="F14:F15"/>
    <mergeCell ref="G14:G15"/>
    <mergeCell ref="K5:K10"/>
    <mergeCell ref="A4:B10"/>
    <mergeCell ref="A11:B12"/>
    <mergeCell ref="C11:K12"/>
    <mergeCell ref="H14:K15"/>
  </mergeCells>
  <pageMargins left="0.75" right="0.75" top="1" bottom="1" header="0.511805555555556" footer="0.511805555555556"/>
  <pageSetup paperSize="9" scale="66" fitToHeight="0"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pageSetUpPr fitToPage="1"/>
  </sheetPr>
  <dimension ref="A1:O32"/>
  <sheetViews>
    <sheetView zoomScale="70" zoomScaleNormal="70" topLeftCell="A16" workbookViewId="0">
      <selection activeCell="A28" sqref="$A28:$XFD32"/>
    </sheetView>
  </sheetViews>
  <sheetFormatPr defaultColWidth="8.08333333333333" defaultRowHeight="14.25"/>
  <cols>
    <col min="1" max="1" width="9.16666666666667" style="5" customWidth="1"/>
    <col min="2" max="2" width="8.83333333333333" style="5" customWidth="1"/>
    <col min="3" max="3" width="20.1666666666667" style="5" customWidth="1"/>
    <col min="4" max="4" width="24.458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706</v>
      </c>
      <c r="L2" s="27"/>
    </row>
    <row r="3" s="2" customFormat="1" ht="31" customHeight="1" spans="1:12">
      <c r="A3" s="9" t="s">
        <v>707</v>
      </c>
      <c r="B3" s="9"/>
      <c r="C3" s="10" t="s">
        <v>708</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12.32</v>
      </c>
      <c r="E6" s="14"/>
      <c r="F6" s="14">
        <v>0.42</v>
      </c>
      <c r="G6" s="14"/>
      <c r="H6" s="14">
        <v>0.42</v>
      </c>
      <c r="I6" s="28">
        <v>20</v>
      </c>
      <c r="J6" s="28">
        <v>100</v>
      </c>
      <c r="K6" s="29">
        <v>20</v>
      </c>
      <c r="L6" s="30" t="s">
        <v>657</v>
      </c>
    </row>
    <row r="7" s="2" customFormat="1" ht="30" customHeight="1" spans="1:12">
      <c r="A7" s="12"/>
      <c r="B7" s="12"/>
      <c r="C7" s="13" t="s">
        <v>716</v>
      </c>
      <c r="D7" s="14">
        <v>12.32</v>
      </c>
      <c r="E7" s="14"/>
      <c r="F7" s="14">
        <v>0.42</v>
      </c>
      <c r="G7" s="14"/>
      <c r="H7" s="14">
        <v>0.42</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77" customHeight="1" spans="1:15">
      <c r="A11" s="15"/>
      <c r="B11" s="16" t="s">
        <v>722</v>
      </c>
      <c r="C11" s="16"/>
      <c r="D11" s="16"/>
      <c r="E11" s="16"/>
      <c r="F11" s="16"/>
      <c r="G11" s="16"/>
      <c r="H11" s="16" t="s">
        <v>723</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40" t="s">
        <v>728</v>
      </c>
      <c r="E17" s="23" t="s">
        <v>676</v>
      </c>
      <c r="F17" s="23" t="s">
        <v>96</v>
      </c>
      <c r="G17" s="23" t="s">
        <v>729</v>
      </c>
      <c r="H17" s="23" t="s">
        <v>96</v>
      </c>
      <c r="I17" s="38">
        <v>10</v>
      </c>
      <c r="J17" s="38">
        <v>10</v>
      </c>
      <c r="K17" s="39" t="s">
        <v>657</v>
      </c>
      <c r="L17" s="24"/>
    </row>
    <row r="18" ht="38" customHeight="1" spans="1:12">
      <c r="A18" s="23" t="s">
        <v>673</v>
      </c>
      <c r="B18" s="24"/>
      <c r="C18" s="23" t="s">
        <v>674</v>
      </c>
      <c r="D18" s="40" t="s">
        <v>730</v>
      </c>
      <c r="E18" s="23" t="s">
        <v>676</v>
      </c>
      <c r="F18" s="23" t="s">
        <v>43</v>
      </c>
      <c r="G18" s="23" t="s">
        <v>729</v>
      </c>
      <c r="H18" s="23" t="s">
        <v>43</v>
      </c>
      <c r="I18" s="38">
        <v>10</v>
      </c>
      <c r="J18" s="38">
        <v>10</v>
      </c>
      <c r="K18" s="39" t="s">
        <v>657</v>
      </c>
      <c r="L18" s="24"/>
    </row>
    <row r="19" ht="38" customHeight="1" spans="1:12">
      <c r="A19" s="23" t="s">
        <v>673</v>
      </c>
      <c r="B19" s="24"/>
      <c r="C19" s="23" t="s">
        <v>680</v>
      </c>
      <c r="D19" s="40" t="s">
        <v>731</v>
      </c>
      <c r="E19" s="23" t="s">
        <v>676</v>
      </c>
      <c r="F19" s="23" t="s">
        <v>687</v>
      </c>
      <c r="G19" s="23" t="s">
        <v>688</v>
      </c>
      <c r="H19" s="23" t="s">
        <v>687</v>
      </c>
      <c r="I19" s="38">
        <v>10</v>
      </c>
      <c r="J19" s="38">
        <v>10</v>
      </c>
      <c r="K19" s="39" t="s">
        <v>657</v>
      </c>
      <c r="L19" s="24"/>
    </row>
    <row r="20" ht="38" customHeight="1" spans="1:12">
      <c r="A20" s="23" t="s">
        <v>673</v>
      </c>
      <c r="B20" s="24"/>
      <c r="C20" s="23" t="s">
        <v>685</v>
      </c>
      <c r="D20" s="40" t="s">
        <v>732</v>
      </c>
      <c r="E20" s="23" t="s">
        <v>676</v>
      </c>
      <c r="F20" s="23" t="s">
        <v>687</v>
      </c>
      <c r="G20" s="23" t="s">
        <v>688</v>
      </c>
      <c r="H20" s="23" t="s">
        <v>687</v>
      </c>
      <c r="I20" s="38">
        <v>10</v>
      </c>
      <c r="J20" s="38">
        <v>10</v>
      </c>
      <c r="K20" s="39" t="s">
        <v>657</v>
      </c>
      <c r="L20" s="24"/>
    </row>
    <row r="21" ht="38" customHeight="1" spans="1:12">
      <c r="A21" s="23" t="s">
        <v>689</v>
      </c>
      <c r="B21" s="24"/>
      <c r="C21" s="23" t="s">
        <v>692</v>
      </c>
      <c r="D21" s="40" t="s">
        <v>733</v>
      </c>
      <c r="E21" s="23" t="s">
        <v>676</v>
      </c>
      <c r="F21" s="23" t="s">
        <v>734</v>
      </c>
      <c r="G21" s="23" t="s">
        <v>735</v>
      </c>
      <c r="H21" s="23" t="s">
        <v>736</v>
      </c>
      <c r="I21" s="38">
        <v>15</v>
      </c>
      <c r="J21" s="38">
        <v>15</v>
      </c>
      <c r="K21" s="39" t="s">
        <v>657</v>
      </c>
      <c r="L21" s="24"/>
    </row>
    <row r="22" ht="38" customHeight="1" spans="1:12">
      <c r="A22" s="23" t="s">
        <v>689</v>
      </c>
      <c r="B22" s="24"/>
      <c r="C22" s="23" t="s">
        <v>695</v>
      </c>
      <c r="D22" s="40" t="s">
        <v>737</v>
      </c>
      <c r="E22" s="23" t="s">
        <v>676</v>
      </c>
      <c r="F22" s="23" t="s">
        <v>738</v>
      </c>
      <c r="G22" s="23" t="s">
        <v>735</v>
      </c>
      <c r="H22" s="23" t="s">
        <v>736</v>
      </c>
      <c r="I22" s="38">
        <v>15</v>
      </c>
      <c r="J22" s="38">
        <v>15</v>
      </c>
      <c r="K22" s="39" t="s">
        <v>657</v>
      </c>
      <c r="L22" s="24"/>
    </row>
    <row r="23" ht="38" customHeight="1" spans="1:12">
      <c r="A23" s="23" t="s">
        <v>697</v>
      </c>
      <c r="B23" s="24"/>
      <c r="C23" s="23" t="s">
        <v>698</v>
      </c>
      <c r="D23" s="40" t="s">
        <v>699</v>
      </c>
      <c r="E23" s="23" t="s">
        <v>682</v>
      </c>
      <c r="F23" s="23" t="s">
        <v>700</v>
      </c>
      <c r="G23" s="23" t="s">
        <v>688</v>
      </c>
      <c r="H23" s="23" t="s">
        <v>700</v>
      </c>
      <c r="I23" s="38">
        <v>5</v>
      </c>
      <c r="J23" s="38">
        <v>5</v>
      </c>
      <c r="K23" s="39" t="s">
        <v>657</v>
      </c>
      <c r="L23" s="24"/>
    </row>
    <row r="24" ht="38" customHeight="1" spans="1:12">
      <c r="A24" s="23" t="s">
        <v>697</v>
      </c>
      <c r="B24" s="24"/>
      <c r="C24" s="23" t="s">
        <v>698</v>
      </c>
      <c r="D24" s="40" t="s">
        <v>739</v>
      </c>
      <c r="E24" s="23" t="s">
        <v>682</v>
      </c>
      <c r="F24" s="23" t="s">
        <v>700</v>
      </c>
      <c r="G24" s="23" t="s">
        <v>688</v>
      </c>
      <c r="H24" s="23" t="s">
        <v>700</v>
      </c>
      <c r="I24" s="38">
        <v>5</v>
      </c>
      <c r="J24" s="38">
        <v>5</v>
      </c>
      <c r="K24" s="39" t="s">
        <v>657</v>
      </c>
      <c r="L24" s="24"/>
    </row>
    <row r="25" s="3" customFormat="1" ht="67" customHeight="1" spans="1:12">
      <c r="A25" s="15" t="s">
        <v>740</v>
      </c>
      <c r="B25" s="15"/>
      <c r="C25" s="15"/>
      <c r="D25" s="16" t="s">
        <v>657</v>
      </c>
      <c r="E25" s="16"/>
      <c r="F25" s="16"/>
      <c r="G25" s="16"/>
      <c r="H25" s="16"/>
      <c r="I25" s="16"/>
      <c r="J25" s="16"/>
      <c r="K25" s="16"/>
      <c r="L25" s="16"/>
    </row>
    <row r="26" s="3" customFormat="1" ht="30" customHeight="1" spans="1:12">
      <c r="A26" s="9" t="s">
        <v>741</v>
      </c>
      <c r="B26" s="9"/>
      <c r="C26" s="9"/>
      <c r="D26" s="9"/>
      <c r="E26" s="9"/>
      <c r="F26" s="9"/>
      <c r="G26" s="9"/>
      <c r="H26" s="9"/>
      <c r="I26" s="15" t="s">
        <v>742</v>
      </c>
      <c r="J26" s="15" t="s">
        <v>743</v>
      </c>
      <c r="K26" s="15" t="s">
        <v>744</v>
      </c>
      <c r="L26" s="15"/>
    </row>
    <row r="27" s="2" customFormat="1" ht="35" customHeight="1" spans="1:12">
      <c r="A27" s="9"/>
      <c r="B27" s="9"/>
      <c r="C27" s="9"/>
      <c r="D27" s="9"/>
      <c r="E27" s="9"/>
      <c r="F27" s="9"/>
      <c r="G27" s="9"/>
      <c r="H27" s="9"/>
      <c r="I27" s="28">
        <v>100</v>
      </c>
      <c r="J27" s="28">
        <v>100</v>
      </c>
      <c r="K27" s="15" t="s">
        <v>745</v>
      </c>
      <c r="L27" s="15"/>
    </row>
    <row r="28" s="4" customFormat="1" ht="17" customHeight="1" spans="1:12">
      <c r="A28" s="25" t="s">
        <v>746</v>
      </c>
      <c r="B28" s="25"/>
      <c r="C28" s="25"/>
      <c r="D28" s="25"/>
      <c r="E28" s="25"/>
      <c r="F28" s="25"/>
      <c r="G28" s="25"/>
      <c r="H28" s="25"/>
      <c r="I28" s="25"/>
      <c r="J28" s="25"/>
      <c r="K28" s="25"/>
      <c r="L28" s="25"/>
    </row>
    <row r="29" s="4" customFormat="1" ht="17" customHeight="1" spans="1:12">
      <c r="A29" s="25" t="s">
        <v>747</v>
      </c>
      <c r="B29" s="25"/>
      <c r="C29" s="25"/>
      <c r="D29" s="25"/>
      <c r="E29" s="25"/>
      <c r="F29" s="25"/>
      <c r="G29" s="25"/>
      <c r="H29" s="25"/>
      <c r="I29" s="25"/>
      <c r="J29" s="25"/>
      <c r="K29" s="25"/>
      <c r="L29" s="25"/>
    </row>
    <row r="30" s="4" customFormat="1" ht="17" customHeight="1" spans="1:12">
      <c r="A30" s="25" t="s">
        <v>748</v>
      </c>
      <c r="B30" s="25"/>
      <c r="C30" s="25"/>
      <c r="D30" s="25"/>
      <c r="E30" s="25"/>
      <c r="F30" s="25"/>
      <c r="G30" s="25"/>
      <c r="H30" s="25"/>
      <c r="I30" s="25"/>
      <c r="J30" s="25"/>
      <c r="K30" s="25"/>
      <c r="L30" s="25"/>
    </row>
    <row r="31" s="4" customFormat="1" ht="17" customHeight="1" spans="1:12">
      <c r="A31" s="25" t="s">
        <v>749</v>
      </c>
      <c r="B31" s="25"/>
      <c r="C31" s="25"/>
      <c r="D31" s="25"/>
      <c r="E31" s="25"/>
      <c r="F31" s="25"/>
      <c r="G31" s="25"/>
      <c r="H31" s="25"/>
      <c r="I31" s="25"/>
      <c r="J31" s="25"/>
      <c r="K31" s="25"/>
      <c r="L31" s="25"/>
    </row>
    <row r="32" s="4" customFormat="1" ht="17" customHeight="1" spans="1:12">
      <c r="A32" s="25" t="s">
        <v>750</v>
      </c>
      <c r="B32" s="25"/>
      <c r="C32" s="25"/>
      <c r="D32" s="25"/>
      <c r="E32" s="25"/>
      <c r="F32" s="25"/>
      <c r="G32" s="25"/>
      <c r="H32" s="25"/>
      <c r="I32" s="25"/>
      <c r="J32" s="25"/>
      <c r="K32" s="25"/>
      <c r="L32" s="25"/>
    </row>
  </sheetData>
  <mergeCells count="62">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31:L31"/>
    <mergeCell ref="A32:L32"/>
    <mergeCell ref="A10:A11"/>
    <mergeCell ref="I7:I9"/>
    <mergeCell ref="K7:K9"/>
    <mergeCell ref="L6:L9"/>
    <mergeCell ref="A5:B9"/>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
    <pageSetUpPr fitToPage="1"/>
  </sheetPr>
  <dimension ref="A1:O29"/>
  <sheetViews>
    <sheetView zoomScale="85" zoomScaleNormal="85" topLeftCell="A10" workbookViewId="0">
      <selection activeCell="A25" sqref="$A25:$XFD29"/>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751</v>
      </c>
      <c r="L2" s="27"/>
    </row>
    <row r="3" s="2" customFormat="1" ht="31" customHeight="1" spans="1:12">
      <c r="A3" s="9" t="s">
        <v>707</v>
      </c>
      <c r="B3" s="9"/>
      <c r="C3" s="10" t="s">
        <v>752</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21.8</v>
      </c>
      <c r="G6" s="14"/>
      <c r="H6" s="14">
        <v>21.8</v>
      </c>
      <c r="I6" s="28">
        <v>20</v>
      </c>
      <c r="J6" s="28">
        <v>100</v>
      </c>
      <c r="K6" s="29">
        <v>20</v>
      </c>
      <c r="L6" s="30" t="s">
        <v>657</v>
      </c>
    </row>
    <row r="7" s="2" customFormat="1" ht="30" customHeight="1" spans="1:12">
      <c r="A7" s="12"/>
      <c r="B7" s="12"/>
      <c r="C7" s="13" t="s">
        <v>716</v>
      </c>
      <c r="D7" s="14">
        <v>0</v>
      </c>
      <c r="E7" s="14"/>
      <c r="F7" s="14">
        <v>21.8</v>
      </c>
      <c r="G7" s="14"/>
      <c r="H7" s="14">
        <v>21.8</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753</v>
      </c>
      <c r="C11" s="16"/>
      <c r="D11" s="16"/>
      <c r="E11" s="16"/>
      <c r="F11" s="16"/>
      <c r="G11" s="16"/>
      <c r="H11" s="16" t="s">
        <v>754</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40" t="s">
        <v>755</v>
      </c>
      <c r="E17" s="23" t="s">
        <v>676</v>
      </c>
      <c r="F17" s="23" t="s">
        <v>756</v>
      </c>
      <c r="G17" s="23" t="s">
        <v>677</v>
      </c>
      <c r="H17" s="23" t="s">
        <v>11</v>
      </c>
      <c r="I17" s="38">
        <v>20</v>
      </c>
      <c r="J17" s="38">
        <v>20</v>
      </c>
      <c r="K17" s="39" t="s">
        <v>657</v>
      </c>
      <c r="L17" s="24"/>
    </row>
    <row r="18" ht="38" customHeight="1" spans="1:12">
      <c r="A18" s="23" t="s">
        <v>673</v>
      </c>
      <c r="B18" s="24"/>
      <c r="C18" s="23" t="s">
        <v>757</v>
      </c>
      <c r="D18" s="40" t="s">
        <v>758</v>
      </c>
      <c r="E18" s="23" t="s">
        <v>676</v>
      </c>
      <c r="F18" s="23" t="s">
        <v>759</v>
      </c>
      <c r="G18" s="23" t="s">
        <v>760</v>
      </c>
      <c r="H18" s="23" t="s">
        <v>759</v>
      </c>
      <c r="I18" s="38">
        <v>20</v>
      </c>
      <c r="J18" s="38">
        <v>20</v>
      </c>
      <c r="K18" s="39" t="s">
        <v>657</v>
      </c>
      <c r="L18" s="24"/>
    </row>
    <row r="19" ht="38" customHeight="1" spans="1:12">
      <c r="A19" s="23" t="s">
        <v>689</v>
      </c>
      <c r="B19" s="24"/>
      <c r="C19" s="23" t="s">
        <v>692</v>
      </c>
      <c r="D19" s="40" t="s">
        <v>761</v>
      </c>
      <c r="E19" s="23" t="s">
        <v>676</v>
      </c>
      <c r="F19" s="23" t="s">
        <v>762</v>
      </c>
      <c r="G19" s="23" t="s">
        <v>735</v>
      </c>
      <c r="H19" s="23" t="s">
        <v>736</v>
      </c>
      <c r="I19" s="38">
        <v>15</v>
      </c>
      <c r="J19" s="38">
        <v>15</v>
      </c>
      <c r="K19" s="39" t="s">
        <v>657</v>
      </c>
      <c r="L19" s="24"/>
    </row>
    <row r="20" ht="38" customHeight="1" spans="1:12">
      <c r="A20" s="23" t="s">
        <v>689</v>
      </c>
      <c r="B20" s="24"/>
      <c r="C20" s="23" t="s">
        <v>695</v>
      </c>
      <c r="D20" s="40" t="s">
        <v>763</v>
      </c>
      <c r="E20" s="23" t="s">
        <v>676</v>
      </c>
      <c r="F20" s="23" t="s">
        <v>764</v>
      </c>
      <c r="G20" s="23" t="s">
        <v>735</v>
      </c>
      <c r="H20" s="23" t="s">
        <v>736</v>
      </c>
      <c r="I20" s="38">
        <v>15</v>
      </c>
      <c r="J20" s="38">
        <v>15</v>
      </c>
      <c r="K20" s="39" t="s">
        <v>657</v>
      </c>
      <c r="L20" s="24"/>
    </row>
    <row r="21" ht="38" customHeight="1" spans="1:12">
      <c r="A21" s="23" t="s">
        <v>697</v>
      </c>
      <c r="B21" s="24"/>
      <c r="C21" s="23" t="s">
        <v>698</v>
      </c>
      <c r="D21" s="40" t="s">
        <v>699</v>
      </c>
      <c r="E21" s="23" t="s">
        <v>682</v>
      </c>
      <c r="F21" s="23" t="s">
        <v>694</v>
      </c>
      <c r="G21" s="23" t="s">
        <v>688</v>
      </c>
      <c r="H21" s="23" t="s">
        <v>694</v>
      </c>
      <c r="I21" s="38">
        <v>10</v>
      </c>
      <c r="J21" s="38">
        <v>10</v>
      </c>
      <c r="K21" s="39" t="s">
        <v>657</v>
      </c>
      <c r="L21" s="24"/>
    </row>
    <row r="22" s="3" customFormat="1" ht="67" customHeight="1" spans="1:12">
      <c r="A22" s="15" t="s">
        <v>740</v>
      </c>
      <c r="B22" s="15"/>
      <c r="C22" s="15"/>
      <c r="D22" s="16" t="s">
        <v>657</v>
      </c>
      <c r="E22" s="16"/>
      <c r="F22" s="16"/>
      <c r="G22" s="16"/>
      <c r="H22" s="16"/>
      <c r="I22" s="16"/>
      <c r="J22" s="16"/>
      <c r="K22" s="16"/>
      <c r="L22" s="16"/>
    </row>
    <row r="23" s="3" customFormat="1" ht="30" customHeight="1" spans="1:12">
      <c r="A23" s="9" t="s">
        <v>741</v>
      </c>
      <c r="B23" s="9"/>
      <c r="C23" s="9"/>
      <c r="D23" s="9"/>
      <c r="E23" s="9"/>
      <c r="F23" s="9"/>
      <c r="G23" s="9"/>
      <c r="H23" s="9"/>
      <c r="I23" s="15" t="s">
        <v>742</v>
      </c>
      <c r="J23" s="15" t="s">
        <v>743</v>
      </c>
      <c r="K23" s="15" t="s">
        <v>744</v>
      </c>
      <c r="L23" s="15"/>
    </row>
    <row r="24" s="2" customFormat="1" ht="35" customHeight="1" spans="1:12">
      <c r="A24" s="9"/>
      <c r="B24" s="9"/>
      <c r="C24" s="9"/>
      <c r="D24" s="9"/>
      <c r="E24" s="9"/>
      <c r="F24" s="9"/>
      <c r="G24" s="9"/>
      <c r="H24" s="9"/>
      <c r="I24" s="28">
        <v>100</v>
      </c>
      <c r="J24" s="28">
        <v>100</v>
      </c>
      <c r="K24" s="15" t="s">
        <v>745</v>
      </c>
      <c r="L24" s="15"/>
    </row>
    <row r="25" s="4" customFormat="1" ht="17" customHeight="1" spans="1:12">
      <c r="A25" s="25" t="s">
        <v>746</v>
      </c>
      <c r="B25" s="25"/>
      <c r="C25" s="25"/>
      <c r="D25" s="25"/>
      <c r="E25" s="25"/>
      <c r="F25" s="25"/>
      <c r="G25" s="25"/>
      <c r="H25" s="25"/>
      <c r="I25" s="25"/>
      <c r="J25" s="25"/>
      <c r="K25" s="25"/>
      <c r="L25" s="25"/>
    </row>
    <row r="26" s="4" customFormat="1" ht="17" customHeight="1" spans="1:12">
      <c r="A26" s="25" t="s">
        <v>747</v>
      </c>
      <c r="B26" s="25"/>
      <c r="C26" s="25"/>
      <c r="D26" s="25"/>
      <c r="E26" s="25"/>
      <c r="F26" s="25"/>
      <c r="G26" s="25"/>
      <c r="H26" s="25"/>
      <c r="I26" s="25"/>
      <c r="J26" s="25"/>
      <c r="K26" s="25"/>
      <c r="L26" s="25"/>
    </row>
    <row r="27" s="4" customFormat="1" ht="17" customHeight="1" spans="1:12">
      <c r="A27" s="25" t="s">
        <v>748</v>
      </c>
      <c r="B27" s="25"/>
      <c r="C27" s="25"/>
      <c r="D27" s="25"/>
      <c r="E27" s="25"/>
      <c r="F27" s="25"/>
      <c r="G27" s="25"/>
      <c r="H27" s="25"/>
      <c r="I27" s="25"/>
      <c r="J27" s="25"/>
      <c r="K27" s="25"/>
      <c r="L27" s="25"/>
    </row>
    <row r="28" s="4" customFormat="1" ht="17" customHeight="1" spans="1:12">
      <c r="A28" s="25" t="s">
        <v>749</v>
      </c>
      <c r="B28" s="25"/>
      <c r="C28" s="25"/>
      <c r="D28" s="25"/>
      <c r="E28" s="25"/>
      <c r="F28" s="25"/>
      <c r="G28" s="25"/>
      <c r="H28" s="25"/>
      <c r="I28" s="25"/>
      <c r="J28" s="25"/>
      <c r="K28" s="25"/>
      <c r="L28" s="25"/>
    </row>
    <row r="29" s="4" customFormat="1" ht="17" customHeight="1" spans="1:12">
      <c r="A29" s="25" t="s">
        <v>750</v>
      </c>
      <c r="B29" s="25"/>
      <c r="C29" s="25"/>
      <c r="D29" s="25"/>
      <c r="E29" s="25"/>
      <c r="F29" s="25"/>
      <c r="G29" s="25"/>
      <c r="H29" s="25"/>
      <c r="I29" s="25"/>
      <c r="J29" s="25"/>
      <c r="K29" s="25"/>
      <c r="L29" s="25"/>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28:L28"/>
    <mergeCell ref="A29:L29"/>
    <mergeCell ref="A10:A11"/>
    <mergeCell ref="I7:I9"/>
    <mergeCell ref="K7:K9"/>
    <mergeCell ref="L6:L9"/>
    <mergeCell ref="A5:B9"/>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
    <pageSetUpPr fitToPage="1"/>
  </sheetPr>
  <dimension ref="A1:O31"/>
  <sheetViews>
    <sheetView zoomScale="70" zoomScaleNormal="70" topLeftCell="A13" workbookViewId="0">
      <selection activeCell="A27" sqref="$A27:$XFD31"/>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765</v>
      </c>
      <c r="L2" s="27"/>
    </row>
    <row r="3" s="2" customFormat="1" ht="31" customHeight="1" spans="1:12">
      <c r="A3" s="9" t="s">
        <v>707</v>
      </c>
      <c r="B3" s="9"/>
      <c r="C3" s="10" t="s">
        <v>766</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8.53</v>
      </c>
      <c r="E6" s="14"/>
      <c r="F6" s="14">
        <v>0.8</v>
      </c>
      <c r="G6" s="14"/>
      <c r="H6" s="14">
        <v>0.8</v>
      </c>
      <c r="I6" s="28">
        <v>20</v>
      </c>
      <c r="J6" s="28">
        <v>100</v>
      </c>
      <c r="K6" s="29">
        <v>20</v>
      </c>
      <c r="L6" s="30" t="s">
        <v>657</v>
      </c>
    </row>
    <row r="7" s="2" customFormat="1" ht="30" customHeight="1" spans="1:12">
      <c r="A7" s="12"/>
      <c r="B7" s="12"/>
      <c r="C7" s="13" t="s">
        <v>716</v>
      </c>
      <c r="D7" s="14">
        <v>8.53</v>
      </c>
      <c r="E7" s="14"/>
      <c r="F7" s="14">
        <v>0.8</v>
      </c>
      <c r="G7" s="14"/>
      <c r="H7" s="14">
        <v>0.8</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76" customHeight="1" spans="1:15">
      <c r="A11" s="15"/>
      <c r="B11" s="16" t="s">
        <v>767</v>
      </c>
      <c r="C11" s="16"/>
      <c r="D11" s="16"/>
      <c r="E11" s="16"/>
      <c r="F11" s="16"/>
      <c r="G11" s="16"/>
      <c r="H11" s="16" t="s">
        <v>768</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40" t="s">
        <v>769</v>
      </c>
      <c r="E17" s="23" t="s">
        <v>682</v>
      </c>
      <c r="F17" s="23" t="s">
        <v>12</v>
      </c>
      <c r="G17" s="23" t="s">
        <v>770</v>
      </c>
      <c r="H17" s="23" t="s">
        <v>12</v>
      </c>
      <c r="I17" s="38">
        <v>15</v>
      </c>
      <c r="J17" s="38">
        <v>15</v>
      </c>
      <c r="K17" s="39" t="s">
        <v>657</v>
      </c>
      <c r="L17" s="24"/>
    </row>
    <row r="18" ht="38" customHeight="1" spans="1:12">
      <c r="A18" s="23" t="s">
        <v>673</v>
      </c>
      <c r="B18" s="24"/>
      <c r="C18" s="23" t="s">
        <v>680</v>
      </c>
      <c r="D18" s="40" t="s">
        <v>771</v>
      </c>
      <c r="E18" s="23" t="s">
        <v>682</v>
      </c>
      <c r="F18" s="23" t="s">
        <v>694</v>
      </c>
      <c r="G18" s="23" t="s">
        <v>688</v>
      </c>
      <c r="H18" s="23" t="s">
        <v>694</v>
      </c>
      <c r="I18" s="38">
        <v>15</v>
      </c>
      <c r="J18" s="38">
        <v>15</v>
      </c>
      <c r="K18" s="39" t="s">
        <v>657</v>
      </c>
      <c r="L18" s="24"/>
    </row>
    <row r="19" ht="38" customHeight="1" spans="1:12">
      <c r="A19" s="23" t="s">
        <v>673</v>
      </c>
      <c r="B19" s="24"/>
      <c r="C19" s="23" t="s">
        <v>685</v>
      </c>
      <c r="D19" s="40" t="s">
        <v>772</v>
      </c>
      <c r="E19" s="23" t="s">
        <v>682</v>
      </c>
      <c r="F19" s="23" t="s">
        <v>694</v>
      </c>
      <c r="G19" s="23" t="s">
        <v>688</v>
      </c>
      <c r="H19" s="23" t="s">
        <v>694</v>
      </c>
      <c r="I19" s="38">
        <v>10</v>
      </c>
      <c r="J19" s="38">
        <v>10</v>
      </c>
      <c r="K19" s="39" t="s">
        <v>657</v>
      </c>
      <c r="L19" s="24"/>
    </row>
    <row r="20" ht="38" customHeight="1" spans="1:12">
      <c r="A20" s="23" t="s">
        <v>689</v>
      </c>
      <c r="B20" s="24"/>
      <c r="C20" s="23" t="s">
        <v>692</v>
      </c>
      <c r="D20" s="40" t="s">
        <v>773</v>
      </c>
      <c r="E20" s="23" t="s">
        <v>682</v>
      </c>
      <c r="F20" s="23" t="s">
        <v>774</v>
      </c>
      <c r="G20" s="23" t="s">
        <v>684</v>
      </c>
      <c r="H20" s="23" t="s">
        <v>774</v>
      </c>
      <c r="I20" s="38">
        <v>10</v>
      </c>
      <c r="J20" s="38">
        <v>10</v>
      </c>
      <c r="K20" s="39" t="s">
        <v>657</v>
      </c>
      <c r="L20" s="24"/>
    </row>
    <row r="21" ht="38" customHeight="1" spans="1:12">
      <c r="A21" s="23" t="s">
        <v>689</v>
      </c>
      <c r="B21" s="24"/>
      <c r="C21" s="23" t="s">
        <v>775</v>
      </c>
      <c r="D21" s="40" t="s">
        <v>776</v>
      </c>
      <c r="E21" s="23" t="s">
        <v>682</v>
      </c>
      <c r="F21" s="23" t="s">
        <v>774</v>
      </c>
      <c r="G21" s="23" t="s">
        <v>684</v>
      </c>
      <c r="H21" s="23" t="s">
        <v>774</v>
      </c>
      <c r="I21" s="38">
        <v>10</v>
      </c>
      <c r="J21" s="38">
        <v>10</v>
      </c>
      <c r="K21" s="39" t="s">
        <v>657</v>
      </c>
      <c r="L21" s="24"/>
    </row>
    <row r="22" ht="38" customHeight="1" spans="1:12">
      <c r="A22" s="23" t="s">
        <v>689</v>
      </c>
      <c r="B22" s="24"/>
      <c r="C22" s="23" t="s">
        <v>695</v>
      </c>
      <c r="D22" s="40" t="s">
        <v>777</v>
      </c>
      <c r="E22" s="23" t="s">
        <v>676</v>
      </c>
      <c r="F22" s="23" t="s">
        <v>745</v>
      </c>
      <c r="G22" s="23" t="s">
        <v>684</v>
      </c>
      <c r="H22" s="23" t="s">
        <v>745</v>
      </c>
      <c r="I22" s="38">
        <v>10</v>
      </c>
      <c r="J22" s="38">
        <v>10</v>
      </c>
      <c r="K22" s="39" t="s">
        <v>657</v>
      </c>
      <c r="L22" s="24"/>
    </row>
    <row r="23" ht="38" customHeight="1" spans="1:12">
      <c r="A23" s="23" t="s">
        <v>697</v>
      </c>
      <c r="B23" s="24"/>
      <c r="C23" s="23" t="s">
        <v>698</v>
      </c>
      <c r="D23" s="40" t="s">
        <v>699</v>
      </c>
      <c r="E23" s="23" t="s">
        <v>682</v>
      </c>
      <c r="F23" s="23" t="s">
        <v>700</v>
      </c>
      <c r="G23" s="23" t="s">
        <v>688</v>
      </c>
      <c r="H23" s="23" t="s">
        <v>700</v>
      </c>
      <c r="I23" s="38">
        <v>10</v>
      </c>
      <c r="J23" s="38">
        <v>10</v>
      </c>
      <c r="K23" s="39" t="s">
        <v>657</v>
      </c>
      <c r="L23" s="24"/>
    </row>
    <row r="24" s="3" customFormat="1" ht="67" customHeight="1" spans="1:12">
      <c r="A24" s="15" t="s">
        <v>740</v>
      </c>
      <c r="B24" s="15"/>
      <c r="C24" s="15"/>
      <c r="D24" s="16" t="s">
        <v>657</v>
      </c>
      <c r="E24" s="16"/>
      <c r="F24" s="16"/>
      <c r="G24" s="16"/>
      <c r="H24" s="16"/>
      <c r="I24" s="16"/>
      <c r="J24" s="16"/>
      <c r="K24" s="16"/>
      <c r="L24" s="16"/>
    </row>
    <row r="25" s="3" customFormat="1" ht="30" customHeight="1" spans="1:12">
      <c r="A25" s="9" t="s">
        <v>741</v>
      </c>
      <c r="B25" s="9"/>
      <c r="C25" s="9"/>
      <c r="D25" s="9"/>
      <c r="E25" s="9"/>
      <c r="F25" s="9"/>
      <c r="G25" s="9"/>
      <c r="H25" s="9"/>
      <c r="I25" s="15" t="s">
        <v>742</v>
      </c>
      <c r="J25" s="15" t="s">
        <v>743</v>
      </c>
      <c r="K25" s="15" t="s">
        <v>744</v>
      </c>
      <c r="L25" s="15"/>
    </row>
    <row r="26" s="2" customFormat="1" ht="35" customHeight="1" spans="1:12">
      <c r="A26" s="9"/>
      <c r="B26" s="9"/>
      <c r="C26" s="9"/>
      <c r="D26" s="9"/>
      <c r="E26" s="9"/>
      <c r="F26" s="9"/>
      <c r="G26" s="9"/>
      <c r="H26" s="9"/>
      <c r="I26" s="28">
        <v>100</v>
      </c>
      <c r="J26" s="28">
        <v>100</v>
      </c>
      <c r="K26" s="15" t="s">
        <v>745</v>
      </c>
      <c r="L26" s="15"/>
    </row>
    <row r="27" s="4" customFormat="1" ht="17" customHeight="1" spans="1:12">
      <c r="A27" s="25" t="s">
        <v>746</v>
      </c>
      <c r="B27" s="25"/>
      <c r="C27" s="25"/>
      <c r="D27" s="25"/>
      <c r="E27" s="25"/>
      <c r="F27" s="25"/>
      <c r="G27" s="25"/>
      <c r="H27" s="25"/>
      <c r="I27" s="25"/>
      <c r="J27" s="25"/>
      <c r="K27" s="25"/>
      <c r="L27" s="25"/>
    </row>
    <row r="28" s="4" customFormat="1" ht="17" customHeight="1" spans="1:12">
      <c r="A28" s="25" t="s">
        <v>747</v>
      </c>
      <c r="B28" s="25"/>
      <c r="C28" s="25"/>
      <c r="D28" s="25"/>
      <c r="E28" s="25"/>
      <c r="F28" s="25"/>
      <c r="G28" s="25"/>
      <c r="H28" s="25"/>
      <c r="I28" s="25"/>
      <c r="J28" s="25"/>
      <c r="K28" s="25"/>
      <c r="L28" s="25"/>
    </row>
    <row r="29" s="4" customFormat="1" ht="17" customHeight="1" spans="1:12">
      <c r="A29" s="25" t="s">
        <v>748</v>
      </c>
      <c r="B29" s="25"/>
      <c r="C29" s="25"/>
      <c r="D29" s="25"/>
      <c r="E29" s="25"/>
      <c r="F29" s="25"/>
      <c r="G29" s="25"/>
      <c r="H29" s="25"/>
      <c r="I29" s="25"/>
      <c r="J29" s="25"/>
      <c r="K29" s="25"/>
      <c r="L29" s="25"/>
    </row>
    <row r="30" s="4" customFormat="1" ht="17" customHeight="1" spans="1:12">
      <c r="A30" s="25" t="s">
        <v>749</v>
      </c>
      <c r="B30" s="25"/>
      <c r="C30" s="25"/>
      <c r="D30" s="25"/>
      <c r="E30" s="25"/>
      <c r="F30" s="25"/>
      <c r="G30" s="25"/>
      <c r="H30" s="25"/>
      <c r="I30" s="25"/>
      <c r="J30" s="25"/>
      <c r="K30" s="25"/>
      <c r="L30" s="25"/>
    </row>
    <row r="31" s="4" customFormat="1" ht="17" customHeight="1" spans="1:12">
      <c r="A31" s="25" t="s">
        <v>750</v>
      </c>
      <c r="B31" s="25"/>
      <c r="C31" s="25"/>
      <c r="D31" s="25"/>
      <c r="E31" s="25"/>
      <c r="F31" s="25"/>
      <c r="G31" s="25"/>
      <c r="H31" s="25"/>
      <c r="I31" s="25"/>
      <c r="J31" s="25"/>
      <c r="K31" s="25"/>
      <c r="L31" s="25"/>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30:L30"/>
    <mergeCell ref="A31:L31"/>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8">
    <pageSetUpPr fitToPage="1"/>
  </sheetPr>
  <dimension ref="A1:O30"/>
  <sheetViews>
    <sheetView zoomScale="70" zoomScaleNormal="70" topLeftCell="A13" workbookViewId="0">
      <selection activeCell="A26" sqref="$A26:$XFD30"/>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778</v>
      </c>
      <c r="L2" s="27"/>
    </row>
    <row r="3" s="2" customFormat="1" ht="31" customHeight="1" spans="1:12">
      <c r="A3" s="9" t="s">
        <v>707</v>
      </c>
      <c r="B3" s="9"/>
      <c r="C3" s="10" t="s">
        <v>779</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0.05</v>
      </c>
      <c r="G6" s="14"/>
      <c r="H6" s="14">
        <v>0.05</v>
      </c>
      <c r="I6" s="28">
        <v>20</v>
      </c>
      <c r="J6" s="28">
        <v>100</v>
      </c>
      <c r="K6" s="29">
        <v>20</v>
      </c>
      <c r="L6" s="30" t="s">
        <v>657</v>
      </c>
    </row>
    <row r="7" s="2" customFormat="1" ht="30" customHeight="1" spans="1:12">
      <c r="A7" s="12"/>
      <c r="B7" s="12"/>
      <c r="C7" s="13" t="s">
        <v>716</v>
      </c>
      <c r="D7" s="14">
        <v>0</v>
      </c>
      <c r="E7" s="14"/>
      <c r="F7" s="14">
        <v>0.05</v>
      </c>
      <c r="G7" s="14"/>
      <c r="H7" s="14">
        <v>0.05</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780</v>
      </c>
      <c r="C11" s="16"/>
      <c r="D11" s="16"/>
      <c r="E11" s="16"/>
      <c r="F11" s="16"/>
      <c r="G11" s="16"/>
      <c r="H11" s="16" t="s">
        <v>781</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40" t="s">
        <v>782</v>
      </c>
      <c r="E17" s="23" t="s">
        <v>676</v>
      </c>
      <c r="F17" s="23" t="s">
        <v>11</v>
      </c>
      <c r="G17" s="23" t="s">
        <v>783</v>
      </c>
      <c r="H17" s="23" t="s">
        <v>11</v>
      </c>
      <c r="I17" s="38">
        <v>15</v>
      </c>
      <c r="J17" s="38">
        <v>15</v>
      </c>
      <c r="K17" s="39" t="s">
        <v>657</v>
      </c>
      <c r="L17" s="24"/>
    </row>
    <row r="18" ht="38" customHeight="1" spans="1:12">
      <c r="A18" s="23" t="s">
        <v>673</v>
      </c>
      <c r="B18" s="24"/>
      <c r="C18" s="23" t="s">
        <v>685</v>
      </c>
      <c r="D18" s="40" t="s">
        <v>784</v>
      </c>
      <c r="E18" s="23" t="s">
        <v>676</v>
      </c>
      <c r="F18" s="23" t="s">
        <v>687</v>
      </c>
      <c r="G18" s="23" t="s">
        <v>688</v>
      </c>
      <c r="H18" s="23" t="s">
        <v>687</v>
      </c>
      <c r="I18" s="38">
        <v>15</v>
      </c>
      <c r="J18" s="38">
        <v>15</v>
      </c>
      <c r="K18" s="39" t="s">
        <v>657</v>
      </c>
      <c r="L18" s="24"/>
    </row>
    <row r="19" ht="38" customHeight="1" spans="1:12">
      <c r="A19" s="23" t="s">
        <v>673</v>
      </c>
      <c r="B19" s="24"/>
      <c r="C19" s="23" t="s">
        <v>757</v>
      </c>
      <c r="D19" s="40" t="s">
        <v>758</v>
      </c>
      <c r="E19" s="23" t="s">
        <v>676</v>
      </c>
      <c r="F19" s="23" t="s">
        <v>785</v>
      </c>
      <c r="G19" s="23" t="s">
        <v>760</v>
      </c>
      <c r="H19" s="23" t="s">
        <v>785</v>
      </c>
      <c r="I19" s="38">
        <v>10</v>
      </c>
      <c r="J19" s="38">
        <v>10</v>
      </c>
      <c r="K19" s="39" t="s">
        <v>657</v>
      </c>
      <c r="L19" s="24"/>
    </row>
    <row r="20" ht="38" customHeight="1" spans="1:12">
      <c r="A20" s="23" t="s">
        <v>689</v>
      </c>
      <c r="B20" s="24"/>
      <c r="C20" s="23" t="s">
        <v>692</v>
      </c>
      <c r="D20" s="40" t="s">
        <v>786</v>
      </c>
      <c r="E20" s="23" t="s">
        <v>676</v>
      </c>
      <c r="F20" s="23" t="s">
        <v>787</v>
      </c>
      <c r="G20" s="23" t="s">
        <v>735</v>
      </c>
      <c r="H20" s="23" t="s">
        <v>736</v>
      </c>
      <c r="I20" s="38">
        <v>15</v>
      </c>
      <c r="J20" s="38">
        <v>15</v>
      </c>
      <c r="K20" s="39" t="s">
        <v>657</v>
      </c>
      <c r="L20" s="24"/>
    </row>
    <row r="21" ht="38" customHeight="1" spans="1:12">
      <c r="A21" s="23" t="s">
        <v>689</v>
      </c>
      <c r="B21" s="24"/>
      <c r="C21" s="23" t="s">
        <v>695</v>
      </c>
      <c r="D21" s="40" t="s">
        <v>788</v>
      </c>
      <c r="E21" s="23" t="s">
        <v>676</v>
      </c>
      <c r="F21" s="23" t="s">
        <v>789</v>
      </c>
      <c r="G21" s="23" t="s">
        <v>735</v>
      </c>
      <c r="H21" s="23" t="s">
        <v>736</v>
      </c>
      <c r="I21" s="38">
        <v>15</v>
      </c>
      <c r="J21" s="38">
        <v>15</v>
      </c>
      <c r="K21" s="39" t="s">
        <v>657</v>
      </c>
      <c r="L21" s="24"/>
    </row>
    <row r="22" ht="38" customHeight="1" spans="1:12">
      <c r="A22" s="23" t="s">
        <v>697</v>
      </c>
      <c r="B22" s="24"/>
      <c r="C22" s="23" t="s">
        <v>698</v>
      </c>
      <c r="D22" s="40" t="s">
        <v>790</v>
      </c>
      <c r="E22" s="23" t="s">
        <v>682</v>
      </c>
      <c r="F22" s="23" t="s">
        <v>791</v>
      </c>
      <c r="G22" s="23" t="s">
        <v>688</v>
      </c>
      <c r="H22" s="23" t="s">
        <v>791</v>
      </c>
      <c r="I22" s="38">
        <v>10</v>
      </c>
      <c r="J22" s="38">
        <v>10</v>
      </c>
      <c r="K22" s="39" t="s">
        <v>657</v>
      </c>
      <c r="L22" s="24"/>
    </row>
    <row r="23" s="3" customFormat="1" ht="67" customHeight="1" spans="1:12">
      <c r="A23" s="15" t="s">
        <v>740</v>
      </c>
      <c r="B23" s="15"/>
      <c r="C23" s="15"/>
      <c r="D23" s="16" t="s">
        <v>657</v>
      </c>
      <c r="E23" s="16"/>
      <c r="F23" s="16"/>
      <c r="G23" s="16"/>
      <c r="H23" s="16"/>
      <c r="I23" s="16"/>
      <c r="J23" s="16"/>
      <c r="K23" s="16"/>
      <c r="L23" s="16"/>
    </row>
    <row r="24" s="3" customFormat="1" ht="30" customHeight="1" spans="1:12">
      <c r="A24" s="9" t="s">
        <v>741</v>
      </c>
      <c r="B24" s="9"/>
      <c r="C24" s="9"/>
      <c r="D24" s="9"/>
      <c r="E24" s="9"/>
      <c r="F24" s="9"/>
      <c r="G24" s="9"/>
      <c r="H24" s="9"/>
      <c r="I24" s="15" t="s">
        <v>742</v>
      </c>
      <c r="J24" s="15" t="s">
        <v>743</v>
      </c>
      <c r="K24" s="15" t="s">
        <v>744</v>
      </c>
      <c r="L24" s="15"/>
    </row>
    <row r="25" s="2" customFormat="1" ht="35" customHeight="1" spans="1:12">
      <c r="A25" s="9"/>
      <c r="B25" s="9"/>
      <c r="C25" s="9"/>
      <c r="D25" s="9"/>
      <c r="E25" s="9"/>
      <c r="F25" s="9"/>
      <c r="G25" s="9"/>
      <c r="H25" s="9"/>
      <c r="I25" s="28">
        <v>100</v>
      </c>
      <c r="J25" s="28">
        <v>100</v>
      </c>
      <c r="K25" s="15" t="s">
        <v>745</v>
      </c>
      <c r="L25" s="15"/>
    </row>
    <row r="26" s="4" customFormat="1" ht="17" customHeight="1" spans="1:12">
      <c r="A26" s="25" t="s">
        <v>746</v>
      </c>
      <c r="B26" s="25"/>
      <c r="C26" s="25"/>
      <c r="D26" s="25"/>
      <c r="E26" s="25"/>
      <c r="F26" s="25"/>
      <c r="G26" s="25"/>
      <c r="H26" s="25"/>
      <c r="I26" s="25"/>
      <c r="J26" s="25"/>
      <c r="K26" s="25"/>
      <c r="L26" s="25"/>
    </row>
    <row r="27" s="4" customFormat="1" ht="17" customHeight="1" spans="1:12">
      <c r="A27" s="25" t="s">
        <v>747</v>
      </c>
      <c r="B27" s="25"/>
      <c r="C27" s="25"/>
      <c r="D27" s="25"/>
      <c r="E27" s="25"/>
      <c r="F27" s="25"/>
      <c r="G27" s="25"/>
      <c r="H27" s="25"/>
      <c r="I27" s="25"/>
      <c r="J27" s="25"/>
      <c r="K27" s="25"/>
      <c r="L27" s="25"/>
    </row>
    <row r="28" s="4" customFormat="1" ht="17" customHeight="1" spans="1:12">
      <c r="A28" s="25" t="s">
        <v>748</v>
      </c>
      <c r="B28" s="25"/>
      <c r="C28" s="25"/>
      <c r="D28" s="25"/>
      <c r="E28" s="25"/>
      <c r="F28" s="25"/>
      <c r="G28" s="25"/>
      <c r="H28" s="25"/>
      <c r="I28" s="25"/>
      <c r="J28" s="25"/>
      <c r="K28" s="25"/>
      <c r="L28" s="25"/>
    </row>
    <row r="29" s="4" customFormat="1" ht="17" customHeight="1" spans="1:12">
      <c r="A29" s="25" t="s">
        <v>749</v>
      </c>
      <c r="B29" s="25"/>
      <c r="C29" s="25"/>
      <c r="D29" s="25"/>
      <c r="E29" s="25"/>
      <c r="F29" s="25"/>
      <c r="G29" s="25"/>
      <c r="H29" s="25"/>
      <c r="I29" s="25"/>
      <c r="J29" s="25"/>
      <c r="K29" s="25"/>
      <c r="L29" s="25"/>
    </row>
    <row r="30" s="4" customFormat="1" ht="17" customHeight="1" spans="1:12">
      <c r="A30" s="25" t="s">
        <v>750</v>
      </c>
      <c r="B30" s="25"/>
      <c r="C30" s="25"/>
      <c r="D30" s="25"/>
      <c r="E30" s="25"/>
      <c r="F30" s="25"/>
      <c r="G30" s="25"/>
      <c r="H30" s="25"/>
      <c r="I30" s="25"/>
      <c r="J30" s="25"/>
      <c r="K30" s="25"/>
      <c r="L30" s="25"/>
    </row>
  </sheetData>
  <mergeCells count="58">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29:L29"/>
    <mergeCell ref="A30:L30"/>
    <mergeCell ref="A10:A11"/>
    <mergeCell ref="I7:I9"/>
    <mergeCell ref="K7:K9"/>
    <mergeCell ref="L6:L9"/>
    <mergeCell ref="A5:B9"/>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9">
    <pageSetUpPr fitToPage="1"/>
  </sheetPr>
  <dimension ref="A1:O30"/>
  <sheetViews>
    <sheetView zoomScale="70" zoomScaleNormal="70" workbookViewId="0">
      <selection activeCell="A26" sqref="$A26:$XFD30"/>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792</v>
      </c>
      <c r="L2" s="27"/>
    </row>
    <row r="3" s="2" customFormat="1" ht="31" customHeight="1" spans="1:12">
      <c r="A3" s="9" t="s">
        <v>707</v>
      </c>
      <c r="B3" s="9"/>
      <c r="C3" s="10" t="s">
        <v>793</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8.43</v>
      </c>
      <c r="G6" s="14"/>
      <c r="H6" s="14">
        <v>8.43</v>
      </c>
      <c r="I6" s="28">
        <v>20</v>
      </c>
      <c r="J6" s="28">
        <v>100</v>
      </c>
      <c r="K6" s="29">
        <v>20</v>
      </c>
      <c r="L6" s="30" t="s">
        <v>657</v>
      </c>
    </row>
    <row r="7" s="2" customFormat="1" ht="30" customHeight="1" spans="1:12">
      <c r="A7" s="12"/>
      <c r="B7" s="12"/>
      <c r="C7" s="13" t="s">
        <v>716</v>
      </c>
      <c r="D7" s="14">
        <v>0</v>
      </c>
      <c r="E7" s="14"/>
      <c r="F7" s="14">
        <v>8.43</v>
      </c>
      <c r="G7" s="14"/>
      <c r="H7" s="14">
        <v>8.43</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794</v>
      </c>
      <c r="C11" s="16"/>
      <c r="D11" s="16"/>
      <c r="E11" s="16"/>
      <c r="F11" s="16"/>
      <c r="G11" s="16"/>
      <c r="H11" s="16" t="s">
        <v>795</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23" t="s">
        <v>796</v>
      </c>
      <c r="E17" s="23" t="s">
        <v>676</v>
      </c>
      <c r="F17" s="23" t="s">
        <v>52</v>
      </c>
      <c r="G17" s="23" t="s">
        <v>729</v>
      </c>
      <c r="H17" s="23" t="s">
        <v>52</v>
      </c>
      <c r="I17" s="38">
        <v>15</v>
      </c>
      <c r="J17" s="38">
        <v>15</v>
      </c>
      <c r="K17" s="39" t="s">
        <v>657</v>
      </c>
      <c r="L17" s="24"/>
    </row>
    <row r="18" ht="38" customHeight="1" spans="1:12">
      <c r="A18" s="23" t="s">
        <v>673</v>
      </c>
      <c r="B18" s="24"/>
      <c r="C18" s="23" t="s">
        <v>680</v>
      </c>
      <c r="D18" s="23" t="s">
        <v>797</v>
      </c>
      <c r="E18" s="23" t="s">
        <v>676</v>
      </c>
      <c r="F18" s="23" t="s">
        <v>798</v>
      </c>
      <c r="G18" s="23" t="s">
        <v>735</v>
      </c>
      <c r="H18" s="23" t="s">
        <v>736</v>
      </c>
      <c r="I18" s="38">
        <v>15</v>
      </c>
      <c r="J18" s="38">
        <v>15</v>
      </c>
      <c r="K18" s="39" t="s">
        <v>657</v>
      </c>
      <c r="L18" s="24"/>
    </row>
    <row r="19" ht="38" customHeight="1" spans="1:12">
      <c r="A19" s="23" t="s">
        <v>673</v>
      </c>
      <c r="B19" s="24"/>
      <c r="C19" s="23" t="s">
        <v>757</v>
      </c>
      <c r="D19" s="23" t="s">
        <v>758</v>
      </c>
      <c r="E19" s="23" t="s">
        <v>676</v>
      </c>
      <c r="F19" s="23" t="s">
        <v>799</v>
      </c>
      <c r="G19" s="23" t="s">
        <v>760</v>
      </c>
      <c r="H19" s="23" t="s">
        <v>799</v>
      </c>
      <c r="I19" s="38">
        <v>10</v>
      </c>
      <c r="J19" s="38">
        <v>10</v>
      </c>
      <c r="K19" s="39" t="s">
        <v>657</v>
      </c>
      <c r="L19" s="24"/>
    </row>
    <row r="20" ht="38" customHeight="1" spans="1:12">
      <c r="A20" s="23" t="s">
        <v>689</v>
      </c>
      <c r="B20" s="24"/>
      <c r="C20" s="23" t="s">
        <v>692</v>
      </c>
      <c r="D20" s="23" t="s">
        <v>800</v>
      </c>
      <c r="E20" s="23" t="s">
        <v>676</v>
      </c>
      <c r="F20" s="23" t="s">
        <v>801</v>
      </c>
      <c r="G20" s="23" t="s">
        <v>735</v>
      </c>
      <c r="H20" s="23" t="s">
        <v>736</v>
      </c>
      <c r="I20" s="38">
        <v>15</v>
      </c>
      <c r="J20" s="38">
        <v>15</v>
      </c>
      <c r="K20" s="39" t="s">
        <v>657</v>
      </c>
      <c r="L20" s="24"/>
    </row>
    <row r="21" ht="38" customHeight="1" spans="1:12">
      <c r="A21" s="23" t="s">
        <v>689</v>
      </c>
      <c r="B21" s="24"/>
      <c r="C21" s="23" t="s">
        <v>695</v>
      </c>
      <c r="D21" s="23" t="s">
        <v>802</v>
      </c>
      <c r="E21" s="23" t="s">
        <v>676</v>
      </c>
      <c r="F21" s="23" t="s">
        <v>803</v>
      </c>
      <c r="G21" s="23" t="s">
        <v>735</v>
      </c>
      <c r="H21" s="23" t="s">
        <v>736</v>
      </c>
      <c r="I21" s="38">
        <v>15</v>
      </c>
      <c r="J21" s="38">
        <v>15</v>
      </c>
      <c r="K21" s="39" t="s">
        <v>657</v>
      </c>
      <c r="L21" s="24"/>
    </row>
    <row r="22" ht="38" customHeight="1" spans="1:12">
      <c r="A22" s="23" t="s">
        <v>697</v>
      </c>
      <c r="B22" s="24"/>
      <c r="C22" s="23" t="s">
        <v>698</v>
      </c>
      <c r="D22" s="23" t="s">
        <v>804</v>
      </c>
      <c r="E22" s="23" t="s">
        <v>682</v>
      </c>
      <c r="F22" s="23" t="s">
        <v>791</v>
      </c>
      <c r="G22" s="23" t="s">
        <v>688</v>
      </c>
      <c r="H22" s="23" t="s">
        <v>791</v>
      </c>
      <c r="I22" s="38">
        <v>10</v>
      </c>
      <c r="J22" s="38">
        <v>10</v>
      </c>
      <c r="K22" s="39" t="s">
        <v>657</v>
      </c>
      <c r="L22" s="24"/>
    </row>
    <row r="23" s="3" customFormat="1" ht="67" customHeight="1" spans="1:12">
      <c r="A23" s="15" t="s">
        <v>740</v>
      </c>
      <c r="B23" s="15"/>
      <c r="C23" s="15"/>
      <c r="D23" s="16" t="s">
        <v>657</v>
      </c>
      <c r="E23" s="16"/>
      <c r="F23" s="16"/>
      <c r="G23" s="16"/>
      <c r="H23" s="16"/>
      <c r="I23" s="16"/>
      <c r="J23" s="16"/>
      <c r="K23" s="16"/>
      <c r="L23" s="16"/>
    </row>
    <row r="24" s="3" customFormat="1" ht="30" customHeight="1" spans="1:12">
      <c r="A24" s="9" t="s">
        <v>741</v>
      </c>
      <c r="B24" s="9"/>
      <c r="C24" s="9"/>
      <c r="D24" s="9"/>
      <c r="E24" s="9"/>
      <c r="F24" s="9"/>
      <c r="G24" s="9"/>
      <c r="H24" s="9"/>
      <c r="I24" s="15" t="s">
        <v>742</v>
      </c>
      <c r="J24" s="15" t="s">
        <v>743</v>
      </c>
      <c r="K24" s="15" t="s">
        <v>744</v>
      </c>
      <c r="L24" s="15"/>
    </row>
    <row r="25" s="2" customFormat="1" ht="35" customHeight="1" spans="1:12">
      <c r="A25" s="9"/>
      <c r="B25" s="9"/>
      <c r="C25" s="9"/>
      <c r="D25" s="9"/>
      <c r="E25" s="9"/>
      <c r="F25" s="9"/>
      <c r="G25" s="9"/>
      <c r="H25" s="9"/>
      <c r="I25" s="28">
        <v>100</v>
      </c>
      <c r="J25" s="28">
        <v>100</v>
      </c>
      <c r="K25" s="15" t="s">
        <v>745</v>
      </c>
      <c r="L25" s="15"/>
    </row>
    <row r="26" s="4" customFormat="1" ht="17" customHeight="1" spans="1:12">
      <c r="A26" s="25" t="s">
        <v>746</v>
      </c>
      <c r="B26" s="25"/>
      <c r="C26" s="25"/>
      <c r="D26" s="25"/>
      <c r="E26" s="25"/>
      <c r="F26" s="25"/>
      <c r="G26" s="25"/>
      <c r="H26" s="25"/>
      <c r="I26" s="25"/>
      <c r="J26" s="25"/>
      <c r="K26" s="25"/>
      <c r="L26" s="25"/>
    </row>
    <row r="27" s="4" customFormat="1" ht="17" customHeight="1" spans="1:12">
      <c r="A27" s="25" t="s">
        <v>747</v>
      </c>
      <c r="B27" s="25"/>
      <c r="C27" s="25"/>
      <c r="D27" s="25"/>
      <c r="E27" s="25"/>
      <c r="F27" s="25"/>
      <c r="G27" s="25"/>
      <c r="H27" s="25"/>
      <c r="I27" s="25"/>
      <c r="J27" s="25"/>
      <c r="K27" s="25"/>
      <c r="L27" s="25"/>
    </row>
    <row r="28" s="4" customFormat="1" ht="17" customHeight="1" spans="1:12">
      <c r="A28" s="25" t="s">
        <v>748</v>
      </c>
      <c r="B28" s="25"/>
      <c r="C28" s="25"/>
      <c r="D28" s="25"/>
      <c r="E28" s="25"/>
      <c r="F28" s="25"/>
      <c r="G28" s="25"/>
      <c r="H28" s="25"/>
      <c r="I28" s="25"/>
      <c r="J28" s="25"/>
      <c r="K28" s="25"/>
      <c r="L28" s="25"/>
    </row>
    <row r="29" s="4" customFormat="1" ht="17" customHeight="1" spans="1:12">
      <c r="A29" s="25" t="s">
        <v>749</v>
      </c>
      <c r="B29" s="25"/>
      <c r="C29" s="25"/>
      <c r="D29" s="25"/>
      <c r="E29" s="25"/>
      <c r="F29" s="25"/>
      <c r="G29" s="25"/>
      <c r="H29" s="25"/>
      <c r="I29" s="25"/>
      <c r="J29" s="25"/>
      <c r="K29" s="25"/>
      <c r="L29" s="25"/>
    </row>
    <row r="30" s="4" customFormat="1" ht="17" customHeight="1" spans="1:12">
      <c r="A30" s="25" t="s">
        <v>750</v>
      </c>
      <c r="B30" s="25"/>
      <c r="C30" s="25"/>
      <c r="D30" s="25"/>
      <c r="E30" s="25"/>
      <c r="F30" s="25"/>
      <c r="G30" s="25"/>
      <c r="H30" s="25"/>
      <c r="I30" s="25"/>
      <c r="J30" s="25"/>
      <c r="K30" s="25"/>
      <c r="L30" s="25"/>
    </row>
  </sheetData>
  <mergeCells count="58">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29:L29"/>
    <mergeCell ref="A30:L30"/>
    <mergeCell ref="A10:A11"/>
    <mergeCell ref="I7:I9"/>
    <mergeCell ref="K7:K9"/>
    <mergeCell ref="L6:L9"/>
    <mergeCell ref="A5:B9"/>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0">
    <pageSetUpPr fitToPage="1"/>
  </sheetPr>
  <dimension ref="A1:O30"/>
  <sheetViews>
    <sheetView zoomScale="70" zoomScaleNormal="70" topLeftCell="A10" workbookViewId="0">
      <selection activeCell="A26" sqref="$A26:$XFD30"/>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805</v>
      </c>
      <c r="L2" s="27"/>
    </row>
    <row r="3" s="2" customFormat="1" ht="31" customHeight="1" spans="1:12">
      <c r="A3" s="9" t="s">
        <v>707</v>
      </c>
      <c r="B3" s="9"/>
      <c r="C3" s="10" t="s">
        <v>806</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35.99</v>
      </c>
      <c r="G6" s="14"/>
      <c r="H6" s="14">
        <v>35.99</v>
      </c>
      <c r="I6" s="28">
        <v>20</v>
      </c>
      <c r="J6" s="28">
        <v>100</v>
      </c>
      <c r="K6" s="29">
        <v>20</v>
      </c>
      <c r="L6" s="30" t="s">
        <v>657</v>
      </c>
    </row>
    <row r="7" s="2" customFormat="1" ht="30" customHeight="1" spans="1:12">
      <c r="A7" s="12"/>
      <c r="B7" s="12"/>
      <c r="C7" s="13" t="s">
        <v>716</v>
      </c>
      <c r="D7" s="14">
        <v>0</v>
      </c>
      <c r="E7" s="14"/>
      <c r="F7" s="14">
        <v>35.99</v>
      </c>
      <c r="G7" s="14"/>
      <c r="H7" s="14">
        <v>35.99</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794</v>
      </c>
      <c r="C11" s="16"/>
      <c r="D11" s="16"/>
      <c r="E11" s="16"/>
      <c r="F11" s="16"/>
      <c r="G11" s="16"/>
      <c r="H11" s="16" t="s">
        <v>807</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23" t="s">
        <v>796</v>
      </c>
      <c r="E17" s="23" t="s">
        <v>676</v>
      </c>
      <c r="F17" s="23" t="s">
        <v>52</v>
      </c>
      <c r="G17" s="23" t="s">
        <v>808</v>
      </c>
      <c r="H17" s="23" t="s">
        <v>52</v>
      </c>
      <c r="I17" s="38">
        <v>15</v>
      </c>
      <c r="J17" s="38">
        <v>15</v>
      </c>
      <c r="K17" s="39" t="s">
        <v>657</v>
      </c>
      <c r="L17" s="24"/>
    </row>
    <row r="18" ht="38" customHeight="1" spans="1:12">
      <c r="A18" s="23" t="s">
        <v>673</v>
      </c>
      <c r="B18" s="24"/>
      <c r="C18" s="23" t="s">
        <v>680</v>
      </c>
      <c r="D18" s="23" t="s">
        <v>797</v>
      </c>
      <c r="E18" s="23" t="s">
        <v>676</v>
      </c>
      <c r="F18" s="23" t="s">
        <v>687</v>
      </c>
      <c r="G18" s="23" t="s">
        <v>688</v>
      </c>
      <c r="H18" s="23" t="s">
        <v>687</v>
      </c>
      <c r="I18" s="38">
        <v>15</v>
      </c>
      <c r="J18" s="38">
        <v>15</v>
      </c>
      <c r="K18" s="39" t="s">
        <v>657</v>
      </c>
      <c r="L18" s="24"/>
    </row>
    <row r="19" ht="38" customHeight="1" spans="1:12">
      <c r="A19" s="23" t="s">
        <v>673</v>
      </c>
      <c r="B19" s="24"/>
      <c r="C19" s="23" t="s">
        <v>685</v>
      </c>
      <c r="D19" s="23" t="s">
        <v>809</v>
      </c>
      <c r="E19" s="23" t="s">
        <v>676</v>
      </c>
      <c r="F19" s="23" t="s">
        <v>687</v>
      </c>
      <c r="G19" s="23" t="s">
        <v>688</v>
      </c>
      <c r="H19" s="23" t="s">
        <v>687</v>
      </c>
      <c r="I19" s="38">
        <v>10</v>
      </c>
      <c r="J19" s="38">
        <v>10</v>
      </c>
      <c r="K19" s="39" t="s">
        <v>657</v>
      </c>
      <c r="L19" s="24"/>
    </row>
    <row r="20" ht="38" customHeight="1" spans="1:12">
      <c r="A20" s="23" t="s">
        <v>689</v>
      </c>
      <c r="B20" s="24"/>
      <c r="C20" s="23" t="s">
        <v>692</v>
      </c>
      <c r="D20" s="23" t="s">
        <v>800</v>
      </c>
      <c r="E20" s="23" t="s">
        <v>676</v>
      </c>
      <c r="F20" s="23" t="s">
        <v>801</v>
      </c>
      <c r="G20" s="23" t="s">
        <v>735</v>
      </c>
      <c r="H20" s="23" t="s">
        <v>736</v>
      </c>
      <c r="I20" s="38">
        <v>15</v>
      </c>
      <c r="J20" s="38">
        <v>15</v>
      </c>
      <c r="K20" s="39" t="s">
        <v>657</v>
      </c>
      <c r="L20" s="24"/>
    </row>
    <row r="21" ht="38" customHeight="1" spans="1:12">
      <c r="A21" s="23" t="s">
        <v>689</v>
      </c>
      <c r="B21" s="24"/>
      <c r="C21" s="23" t="s">
        <v>695</v>
      </c>
      <c r="D21" s="23" t="s">
        <v>802</v>
      </c>
      <c r="E21" s="23" t="s">
        <v>676</v>
      </c>
      <c r="F21" s="23" t="s">
        <v>803</v>
      </c>
      <c r="G21" s="23" t="s">
        <v>735</v>
      </c>
      <c r="H21" s="23" t="s">
        <v>736</v>
      </c>
      <c r="I21" s="38">
        <v>15</v>
      </c>
      <c r="J21" s="38">
        <v>15</v>
      </c>
      <c r="K21" s="39" t="s">
        <v>657</v>
      </c>
      <c r="L21" s="24"/>
    </row>
    <row r="22" ht="38" customHeight="1" spans="1:12">
      <c r="A22" s="23" t="s">
        <v>697</v>
      </c>
      <c r="B22" s="24"/>
      <c r="C22" s="23" t="s">
        <v>698</v>
      </c>
      <c r="D22" s="23" t="s">
        <v>804</v>
      </c>
      <c r="E22" s="23" t="s">
        <v>682</v>
      </c>
      <c r="F22" s="23" t="s">
        <v>791</v>
      </c>
      <c r="G22" s="23" t="s">
        <v>688</v>
      </c>
      <c r="H22" s="23" t="s">
        <v>791</v>
      </c>
      <c r="I22" s="38">
        <v>10</v>
      </c>
      <c r="J22" s="38">
        <v>10</v>
      </c>
      <c r="K22" s="39" t="s">
        <v>657</v>
      </c>
      <c r="L22" s="24"/>
    </row>
    <row r="23" s="3" customFormat="1" ht="67" customHeight="1" spans="1:12">
      <c r="A23" s="15" t="s">
        <v>740</v>
      </c>
      <c r="B23" s="15"/>
      <c r="C23" s="15"/>
      <c r="D23" s="16" t="s">
        <v>657</v>
      </c>
      <c r="E23" s="16"/>
      <c r="F23" s="16"/>
      <c r="G23" s="16"/>
      <c r="H23" s="16"/>
      <c r="I23" s="16"/>
      <c r="J23" s="16"/>
      <c r="K23" s="16"/>
      <c r="L23" s="16"/>
    </row>
    <row r="24" s="3" customFormat="1" ht="30" customHeight="1" spans="1:12">
      <c r="A24" s="9" t="s">
        <v>741</v>
      </c>
      <c r="B24" s="9"/>
      <c r="C24" s="9"/>
      <c r="D24" s="9"/>
      <c r="E24" s="9"/>
      <c r="F24" s="9"/>
      <c r="G24" s="9"/>
      <c r="H24" s="9"/>
      <c r="I24" s="15" t="s">
        <v>742</v>
      </c>
      <c r="J24" s="15" t="s">
        <v>743</v>
      </c>
      <c r="K24" s="15" t="s">
        <v>744</v>
      </c>
      <c r="L24" s="15"/>
    </row>
    <row r="25" s="2" customFormat="1" ht="35" customHeight="1" spans="1:12">
      <c r="A25" s="9"/>
      <c r="B25" s="9"/>
      <c r="C25" s="9"/>
      <c r="D25" s="9"/>
      <c r="E25" s="9"/>
      <c r="F25" s="9"/>
      <c r="G25" s="9"/>
      <c r="H25" s="9"/>
      <c r="I25" s="28">
        <v>100</v>
      </c>
      <c r="J25" s="28">
        <v>100</v>
      </c>
      <c r="K25" s="15" t="s">
        <v>745</v>
      </c>
      <c r="L25" s="15"/>
    </row>
    <row r="26" s="4" customFormat="1" ht="17" customHeight="1" spans="1:12">
      <c r="A26" s="25" t="s">
        <v>746</v>
      </c>
      <c r="B26" s="25"/>
      <c r="C26" s="25"/>
      <c r="D26" s="25"/>
      <c r="E26" s="25"/>
      <c r="F26" s="25"/>
      <c r="G26" s="25"/>
      <c r="H26" s="25"/>
      <c r="I26" s="25"/>
      <c r="J26" s="25"/>
      <c r="K26" s="25"/>
      <c r="L26" s="25"/>
    </row>
    <row r="27" s="4" customFormat="1" ht="17" customHeight="1" spans="1:12">
      <c r="A27" s="25" t="s">
        <v>747</v>
      </c>
      <c r="B27" s="25"/>
      <c r="C27" s="25"/>
      <c r="D27" s="25"/>
      <c r="E27" s="25"/>
      <c r="F27" s="25"/>
      <c r="G27" s="25"/>
      <c r="H27" s="25"/>
      <c r="I27" s="25"/>
      <c r="J27" s="25"/>
      <c r="K27" s="25"/>
      <c r="L27" s="25"/>
    </row>
    <row r="28" s="4" customFormat="1" ht="17" customHeight="1" spans="1:12">
      <c r="A28" s="25" t="s">
        <v>748</v>
      </c>
      <c r="B28" s="25"/>
      <c r="C28" s="25"/>
      <c r="D28" s="25"/>
      <c r="E28" s="25"/>
      <c r="F28" s="25"/>
      <c r="G28" s="25"/>
      <c r="H28" s="25"/>
      <c r="I28" s="25"/>
      <c r="J28" s="25"/>
      <c r="K28" s="25"/>
      <c r="L28" s="25"/>
    </row>
    <row r="29" s="4" customFormat="1" ht="17" customHeight="1" spans="1:12">
      <c r="A29" s="25" t="s">
        <v>749</v>
      </c>
      <c r="B29" s="25"/>
      <c r="C29" s="25"/>
      <c r="D29" s="25"/>
      <c r="E29" s="25"/>
      <c r="F29" s="25"/>
      <c r="G29" s="25"/>
      <c r="H29" s="25"/>
      <c r="I29" s="25"/>
      <c r="J29" s="25"/>
      <c r="K29" s="25"/>
      <c r="L29" s="25"/>
    </row>
    <row r="30" s="4" customFormat="1" ht="17" customHeight="1" spans="1:12">
      <c r="A30" s="25" t="s">
        <v>750</v>
      </c>
      <c r="B30" s="25"/>
      <c r="C30" s="25"/>
      <c r="D30" s="25"/>
      <c r="E30" s="25"/>
      <c r="F30" s="25"/>
      <c r="G30" s="25"/>
      <c r="H30" s="25"/>
      <c r="I30" s="25"/>
      <c r="J30" s="25"/>
      <c r="K30" s="25"/>
      <c r="L30" s="25"/>
    </row>
  </sheetData>
  <mergeCells count="58">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29:L29"/>
    <mergeCell ref="A30:L30"/>
    <mergeCell ref="A10:A11"/>
    <mergeCell ref="I7:I9"/>
    <mergeCell ref="K7:K9"/>
    <mergeCell ref="L6:L9"/>
    <mergeCell ref="A5:B9"/>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1">
    <pageSetUpPr fitToPage="1"/>
  </sheetPr>
  <dimension ref="A1:O31"/>
  <sheetViews>
    <sheetView zoomScale="70" zoomScaleNormal="70" topLeftCell="A13" workbookViewId="0">
      <selection activeCell="A27" sqref="$A27:$XFD31"/>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810</v>
      </c>
      <c r="L2" s="27"/>
    </row>
    <row r="3" s="2" customFormat="1" ht="31" customHeight="1" spans="1:12">
      <c r="A3" s="9" t="s">
        <v>707</v>
      </c>
      <c r="B3" s="9"/>
      <c r="C3" s="10" t="s">
        <v>811</v>
      </c>
      <c r="D3" s="10"/>
      <c r="E3" s="10"/>
      <c r="F3" s="10"/>
      <c r="G3" s="10"/>
      <c r="H3" s="10"/>
      <c r="I3" s="10"/>
      <c r="J3" s="10"/>
      <c r="K3" s="10"/>
      <c r="L3" s="10"/>
    </row>
    <row r="4" s="2" customFormat="1" ht="30" customHeight="1" spans="1:12">
      <c r="A4" s="9" t="s">
        <v>709</v>
      </c>
      <c r="B4" s="9"/>
      <c r="C4" s="10" t="s">
        <v>646</v>
      </c>
      <c r="D4" s="10"/>
      <c r="E4" s="10"/>
      <c r="F4" s="10"/>
      <c r="G4" s="10"/>
      <c r="H4" s="11" t="s">
        <v>710</v>
      </c>
      <c r="I4" s="10" t="s">
        <v>812</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0.15</v>
      </c>
      <c r="G6" s="14"/>
      <c r="H6" s="14">
        <v>0.15</v>
      </c>
      <c r="I6" s="28">
        <v>20</v>
      </c>
      <c r="J6" s="28">
        <v>100</v>
      </c>
      <c r="K6" s="29">
        <v>20</v>
      </c>
      <c r="L6" s="30" t="s">
        <v>657</v>
      </c>
    </row>
    <row r="7" s="2" customFormat="1" ht="30" customHeight="1" spans="1:12">
      <c r="A7" s="12"/>
      <c r="B7" s="12"/>
      <c r="C7" s="13" t="s">
        <v>716</v>
      </c>
      <c r="D7" s="14">
        <v>0</v>
      </c>
      <c r="E7" s="14"/>
      <c r="F7" s="14">
        <v>0.15</v>
      </c>
      <c r="G7" s="14"/>
      <c r="H7" s="14">
        <v>0.15</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77" customHeight="1" spans="1:15">
      <c r="A11" s="15"/>
      <c r="B11" s="16" t="s">
        <v>813</v>
      </c>
      <c r="C11" s="16"/>
      <c r="D11" s="16"/>
      <c r="E11" s="16"/>
      <c r="F11" s="16"/>
      <c r="G11" s="16"/>
      <c r="H11" s="16" t="s">
        <v>814</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40" t="s">
        <v>815</v>
      </c>
      <c r="E17" s="23" t="s">
        <v>682</v>
      </c>
      <c r="F17" s="23" t="s">
        <v>20</v>
      </c>
      <c r="G17" s="23" t="s">
        <v>816</v>
      </c>
      <c r="H17" s="23" t="s">
        <v>20</v>
      </c>
      <c r="I17" s="38">
        <v>15</v>
      </c>
      <c r="J17" s="38">
        <v>15</v>
      </c>
      <c r="K17" s="39" t="s">
        <v>657</v>
      </c>
      <c r="L17" s="24"/>
    </row>
    <row r="18" ht="38" customHeight="1" spans="1:12">
      <c r="A18" s="23" t="s">
        <v>673</v>
      </c>
      <c r="B18" s="24"/>
      <c r="C18" s="23" t="s">
        <v>680</v>
      </c>
      <c r="D18" s="40" t="s">
        <v>817</v>
      </c>
      <c r="E18" s="23" t="s">
        <v>676</v>
      </c>
      <c r="F18" s="23" t="s">
        <v>687</v>
      </c>
      <c r="G18" s="23" t="s">
        <v>688</v>
      </c>
      <c r="H18" s="23" t="s">
        <v>687</v>
      </c>
      <c r="I18" s="38">
        <v>15</v>
      </c>
      <c r="J18" s="38">
        <v>15</v>
      </c>
      <c r="K18" s="39" t="s">
        <v>657</v>
      </c>
      <c r="L18" s="24"/>
    </row>
    <row r="19" ht="38" customHeight="1" spans="1:12">
      <c r="A19" s="23" t="s">
        <v>673</v>
      </c>
      <c r="B19" s="24"/>
      <c r="C19" s="23" t="s">
        <v>685</v>
      </c>
      <c r="D19" s="40" t="s">
        <v>818</v>
      </c>
      <c r="E19" s="23" t="s">
        <v>676</v>
      </c>
      <c r="F19" s="23" t="s">
        <v>687</v>
      </c>
      <c r="G19" s="23" t="s">
        <v>688</v>
      </c>
      <c r="H19" s="23" t="s">
        <v>687</v>
      </c>
      <c r="I19" s="38">
        <v>10</v>
      </c>
      <c r="J19" s="38">
        <v>10</v>
      </c>
      <c r="K19" s="39" t="s">
        <v>657</v>
      </c>
      <c r="L19" s="24"/>
    </row>
    <row r="20" ht="38" customHeight="1" spans="1:12">
      <c r="A20" s="23" t="s">
        <v>689</v>
      </c>
      <c r="B20" s="24"/>
      <c r="C20" s="23" t="s">
        <v>692</v>
      </c>
      <c r="D20" s="40" t="s">
        <v>819</v>
      </c>
      <c r="E20" s="23" t="s">
        <v>676</v>
      </c>
      <c r="F20" s="23" t="s">
        <v>803</v>
      </c>
      <c r="G20" s="23" t="s">
        <v>735</v>
      </c>
      <c r="H20" s="23" t="s">
        <v>736</v>
      </c>
      <c r="I20" s="38">
        <v>10</v>
      </c>
      <c r="J20" s="38">
        <v>10</v>
      </c>
      <c r="K20" s="39" t="s">
        <v>657</v>
      </c>
      <c r="L20" s="24"/>
    </row>
    <row r="21" ht="38" customHeight="1" spans="1:12">
      <c r="A21" s="23" t="s">
        <v>689</v>
      </c>
      <c r="B21" s="24"/>
      <c r="C21" s="23" t="s">
        <v>692</v>
      </c>
      <c r="D21" s="40" t="s">
        <v>820</v>
      </c>
      <c r="E21" s="23" t="s">
        <v>676</v>
      </c>
      <c r="F21" s="23" t="s">
        <v>821</v>
      </c>
      <c r="G21" s="23" t="s">
        <v>735</v>
      </c>
      <c r="H21" s="23" t="s">
        <v>736</v>
      </c>
      <c r="I21" s="38">
        <v>10</v>
      </c>
      <c r="J21" s="38">
        <v>10</v>
      </c>
      <c r="K21" s="39" t="s">
        <v>657</v>
      </c>
      <c r="L21" s="24"/>
    </row>
    <row r="22" ht="38" customHeight="1" spans="1:12">
      <c r="A22" s="23" t="s">
        <v>689</v>
      </c>
      <c r="B22" s="24"/>
      <c r="C22" s="23" t="s">
        <v>695</v>
      </c>
      <c r="D22" s="40" t="s">
        <v>822</v>
      </c>
      <c r="E22" s="23" t="s">
        <v>676</v>
      </c>
      <c r="F22" s="23" t="s">
        <v>803</v>
      </c>
      <c r="G22" s="23" t="s">
        <v>735</v>
      </c>
      <c r="H22" s="23" t="s">
        <v>736</v>
      </c>
      <c r="I22" s="38">
        <v>10</v>
      </c>
      <c r="J22" s="38">
        <v>10</v>
      </c>
      <c r="K22" s="39" t="s">
        <v>657</v>
      </c>
      <c r="L22" s="24"/>
    </row>
    <row r="23" ht="38" customHeight="1" spans="1:12">
      <c r="A23" s="23" t="s">
        <v>697</v>
      </c>
      <c r="B23" s="24"/>
      <c r="C23" s="23" t="s">
        <v>698</v>
      </c>
      <c r="D23" s="40" t="s">
        <v>823</v>
      </c>
      <c r="E23" s="23" t="s">
        <v>682</v>
      </c>
      <c r="F23" s="23" t="s">
        <v>791</v>
      </c>
      <c r="G23" s="23" t="s">
        <v>688</v>
      </c>
      <c r="H23" s="23" t="s">
        <v>791</v>
      </c>
      <c r="I23" s="38">
        <v>10</v>
      </c>
      <c r="J23" s="38">
        <v>10</v>
      </c>
      <c r="K23" s="39" t="s">
        <v>657</v>
      </c>
      <c r="L23" s="24"/>
    </row>
    <row r="24" s="3" customFormat="1" ht="67" customHeight="1" spans="1:12">
      <c r="A24" s="15" t="s">
        <v>740</v>
      </c>
      <c r="B24" s="15"/>
      <c r="C24" s="15"/>
      <c r="D24" s="16" t="s">
        <v>657</v>
      </c>
      <c r="E24" s="16"/>
      <c r="F24" s="16"/>
      <c r="G24" s="16"/>
      <c r="H24" s="16"/>
      <c r="I24" s="16"/>
      <c r="J24" s="16"/>
      <c r="K24" s="16"/>
      <c r="L24" s="16"/>
    </row>
    <row r="25" s="3" customFormat="1" ht="30" customHeight="1" spans="1:12">
      <c r="A25" s="9" t="s">
        <v>741</v>
      </c>
      <c r="B25" s="9"/>
      <c r="C25" s="9"/>
      <c r="D25" s="9"/>
      <c r="E25" s="9"/>
      <c r="F25" s="9"/>
      <c r="G25" s="9"/>
      <c r="H25" s="9"/>
      <c r="I25" s="15" t="s">
        <v>742</v>
      </c>
      <c r="J25" s="15" t="s">
        <v>743</v>
      </c>
      <c r="K25" s="15" t="s">
        <v>744</v>
      </c>
      <c r="L25" s="15"/>
    </row>
    <row r="26" s="2" customFormat="1" ht="35" customHeight="1" spans="1:12">
      <c r="A26" s="9"/>
      <c r="B26" s="9"/>
      <c r="C26" s="9"/>
      <c r="D26" s="9"/>
      <c r="E26" s="9"/>
      <c r="F26" s="9"/>
      <c r="G26" s="9"/>
      <c r="H26" s="9"/>
      <c r="I26" s="28">
        <v>100</v>
      </c>
      <c r="J26" s="28">
        <v>100</v>
      </c>
      <c r="K26" s="15" t="s">
        <v>745</v>
      </c>
      <c r="L26" s="15"/>
    </row>
    <row r="27" s="4" customFormat="1" ht="17" customHeight="1" spans="1:12">
      <c r="A27" s="25" t="s">
        <v>746</v>
      </c>
      <c r="B27" s="25"/>
      <c r="C27" s="25"/>
      <c r="D27" s="25"/>
      <c r="E27" s="25"/>
      <c r="F27" s="25"/>
      <c r="G27" s="25"/>
      <c r="H27" s="25"/>
      <c r="I27" s="25"/>
      <c r="J27" s="25"/>
      <c r="K27" s="25"/>
      <c r="L27" s="25"/>
    </row>
    <row r="28" s="4" customFormat="1" ht="17" customHeight="1" spans="1:12">
      <c r="A28" s="25" t="s">
        <v>747</v>
      </c>
      <c r="B28" s="25"/>
      <c r="C28" s="25"/>
      <c r="D28" s="25"/>
      <c r="E28" s="25"/>
      <c r="F28" s="25"/>
      <c r="G28" s="25"/>
      <c r="H28" s="25"/>
      <c r="I28" s="25"/>
      <c r="J28" s="25"/>
      <c r="K28" s="25"/>
      <c r="L28" s="25"/>
    </row>
    <row r="29" s="4" customFormat="1" ht="17" customHeight="1" spans="1:12">
      <c r="A29" s="25" t="s">
        <v>748</v>
      </c>
      <c r="B29" s="25"/>
      <c r="C29" s="25"/>
      <c r="D29" s="25"/>
      <c r="E29" s="25"/>
      <c r="F29" s="25"/>
      <c r="G29" s="25"/>
      <c r="H29" s="25"/>
      <c r="I29" s="25"/>
      <c r="J29" s="25"/>
      <c r="K29" s="25"/>
      <c r="L29" s="25"/>
    </row>
    <row r="30" s="4" customFormat="1" ht="17" customHeight="1" spans="1:12">
      <c r="A30" s="25" t="s">
        <v>749</v>
      </c>
      <c r="B30" s="25"/>
      <c r="C30" s="25"/>
      <c r="D30" s="25"/>
      <c r="E30" s="25"/>
      <c r="F30" s="25"/>
      <c r="G30" s="25"/>
      <c r="H30" s="25"/>
      <c r="I30" s="25"/>
      <c r="J30" s="25"/>
      <c r="K30" s="25"/>
      <c r="L30" s="25"/>
    </row>
    <row r="31" s="4" customFormat="1" ht="17" customHeight="1" spans="1:12">
      <c r="A31" s="25" t="s">
        <v>750</v>
      </c>
      <c r="B31" s="25"/>
      <c r="C31" s="25"/>
      <c r="D31" s="25"/>
      <c r="E31" s="25"/>
      <c r="F31" s="25"/>
      <c r="G31" s="25"/>
      <c r="H31" s="25"/>
      <c r="I31" s="25"/>
      <c r="J31" s="25"/>
      <c r="K31" s="25"/>
      <c r="L31" s="25"/>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30:L30"/>
    <mergeCell ref="A31:L31"/>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2">
    <pageSetUpPr fitToPage="1"/>
  </sheetPr>
  <dimension ref="A1:O32"/>
  <sheetViews>
    <sheetView zoomScale="70" zoomScaleNormal="70" topLeftCell="A13" workbookViewId="0">
      <selection activeCell="A28" sqref="$A28:$XFD32"/>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824</v>
      </c>
      <c r="L2" s="27"/>
    </row>
    <row r="3" s="2" customFormat="1" ht="31" customHeight="1" spans="1:12">
      <c r="A3" s="9" t="s">
        <v>707</v>
      </c>
      <c r="B3" s="9"/>
      <c r="C3" s="10" t="s">
        <v>825</v>
      </c>
      <c r="D3" s="10"/>
      <c r="E3" s="10"/>
      <c r="F3" s="10"/>
      <c r="G3" s="10"/>
      <c r="H3" s="10"/>
      <c r="I3" s="10"/>
      <c r="J3" s="10"/>
      <c r="K3" s="10"/>
      <c r="L3" s="10"/>
    </row>
    <row r="4" s="2" customFormat="1" ht="30" customHeight="1" spans="1:12">
      <c r="A4" s="9" t="s">
        <v>709</v>
      </c>
      <c r="B4" s="9"/>
      <c r="C4" s="10" t="s">
        <v>646</v>
      </c>
      <c r="D4" s="10"/>
      <c r="E4" s="10"/>
      <c r="F4" s="10"/>
      <c r="G4" s="10"/>
      <c r="H4" s="11" t="s">
        <v>710</v>
      </c>
      <c r="I4" s="10" t="s">
        <v>812</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4.55</v>
      </c>
      <c r="G6" s="14"/>
      <c r="H6" s="14">
        <v>4.55</v>
      </c>
      <c r="I6" s="28">
        <v>20</v>
      </c>
      <c r="J6" s="28">
        <v>100</v>
      </c>
      <c r="K6" s="29">
        <v>20</v>
      </c>
      <c r="L6" s="30" t="s">
        <v>657</v>
      </c>
    </row>
    <row r="7" s="2" customFormat="1" ht="30" customHeight="1" spans="1:12">
      <c r="A7" s="12"/>
      <c r="B7" s="12"/>
      <c r="C7" s="13" t="s">
        <v>716</v>
      </c>
      <c r="D7" s="14">
        <v>0</v>
      </c>
      <c r="E7" s="14"/>
      <c r="F7" s="14">
        <v>4.55</v>
      </c>
      <c r="G7" s="14"/>
      <c r="H7" s="14">
        <v>4.55</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92" customHeight="1" spans="1:15">
      <c r="A11" s="15"/>
      <c r="B11" s="16" t="s">
        <v>826</v>
      </c>
      <c r="C11" s="16"/>
      <c r="D11" s="16"/>
      <c r="E11" s="16"/>
      <c r="F11" s="16"/>
      <c r="G11" s="16"/>
      <c r="H11" s="16" t="s">
        <v>814</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40" t="s">
        <v>827</v>
      </c>
      <c r="E17" s="23" t="s">
        <v>682</v>
      </c>
      <c r="F17" s="23" t="s">
        <v>20</v>
      </c>
      <c r="G17" s="23" t="s">
        <v>770</v>
      </c>
      <c r="H17" s="23" t="s">
        <v>20</v>
      </c>
      <c r="I17" s="38">
        <v>10</v>
      </c>
      <c r="J17" s="38">
        <v>10</v>
      </c>
      <c r="K17" s="39" t="s">
        <v>657</v>
      </c>
      <c r="L17" s="24"/>
    </row>
    <row r="18" ht="38" customHeight="1" spans="1:12">
      <c r="A18" s="23" t="s">
        <v>673</v>
      </c>
      <c r="B18" s="24"/>
      <c r="C18" s="23" t="s">
        <v>674</v>
      </c>
      <c r="D18" s="40" t="s">
        <v>828</v>
      </c>
      <c r="E18" s="23" t="s">
        <v>682</v>
      </c>
      <c r="F18" s="23" t="s">
        <v>829</v>
      </c>
      <c r="G18" s="23" t="s">
        <v>830</v>
      </c>
      <c r="H18" s="23" t="s">
        <v>829</v>
      </c>
      <c r="I18" s="38">
        <v>10</v>
      </c>
      <c r="J18" s="38">
        <v>10</v>
      </c>
      <c r="K18" s="39" t="s">
        <v>657</v>
      </c>
      <c r="L18" s="24"/>
    </row>
    <row r="19" ht="38" customHeight="1" spans="1:12">
      <c r="A19" s="23" t="s">
        <v>673</v>
      </c>
      <c r="B19" s="24"/>
      <c r="C19" s="23" t="s">
        <v>680</v>
      </c>
      <c r="D19" s="40" t="s">
        <v>831</v>
      </c>
      <c r="E19" s="23" t="s">
        <v>682</v>
      </c>
      <c r="F19" s="23" t="s">
        <v>700</v>
      </c>
      <c r="G19" s="23" t="s">
        <v>688</v>
      </c>
      <c r="H19" s="23" t="s">
        <v>700</v>
      </c>
      <c r="I19" s="38">
        <v>10</v>
      </c>
      <c r="J19" s="38">
        <v>10</v>
      </c>
      <c r="K19" s="39" t="s">
        <v>657</v>
      </c>
      <c r="L19" s="24"/>
    </row>
    <row r="20" ht="38" customHeight="1" spans="1:12">
      <c r="A20" s="23" t="s">
        <v>673</v>
      </c>
      <c r="B20" s="24"/>
      <c r="C20" s="23" t="s">
        <v>757</v>
      </c>
      <c r="D20" s="40" t="s">
        <v>758</v>
      </c>
      <c r="E20" s="23" t="s">
        <v>676</v>
      </c>
      <c r="F20" s="23" t="s">
        <v>832</v>
      </c>
      <c r="G20" s="23" t="s">
        <v>760</v>
      </c>
      <c r="H20" s="23" t="s">
        <v>832</v>
      </c>
      <c r="I20" s="38">
        <v>10</v>
      </c>
      <c r="J20" s="38">
        <v>10</v>
      </c>
      <c r="K20" s="39" t="s">
        <v>657</v>
      </c>
      <c r="L20" s="24"/>
    </row>
    <row r="21" ht="38" customHeight="1" spans="1:12">
      <c r="A21" s="23" t="s">
        <v>689</v>
      </c>
      <c r="B21" s="24"/>
      <c r="C21" s="23" t="s">
        <v>692</v>
      </c>
      <c r="D21" s="40" t="s">
        <v>833</v>
      </c>
      <c r="E21" s="23" t="s">
        <v>676</v>
      </c>
      <c r="F21" s="23" t="s">
        <v>821</v>
      </c>
      <c r="G21" s="23" t="s">
        <v>735</v>
      </c>
      <c r="H21" s="23" t="s">
        <v>736</v>
      </c>
      <c r="I21" s="38">
        <v>10</v>
      </c>
      <c r="J21" s="38">
        <v>10</v>
      </c>
      <c r="K21" s="39" t="s">
        <v>657</v>
      </c>
      <c r="L21" s="24"/>
    </row>
    <row r="22" ht="38" customHeight="1" spans="1:12">
      <c r="A22" s="23" t="s">
        <v>689</v>
      </c>
      <c r="B22" s="24"/>
      <c r="C22" s="23" t="s">
        <v>775</v>
      </c>
      <c r="D22" s="40" t="s">
        <v>834</v>
      </c>
      <c r="E22" s="23" t="s">
        <v>676</v>
      </c>
      <c r="F22" s="23" t="s">
        <v>821</v>
      </c>
      <c r="G22" s="23" t="s">
        <v>735</v>
      </c>
      <c r="H22" s="23" t="s">
        <v>736</v>
      </c>
      <c r="I22" s="38">
        <v>10</v>
      </c>
      <c r="J22" s="38">
        <v>10</v>
      </c>
      <c r="K22" s="39" t="s">
        <v>657</v>
      </c>
      <c r="L22" s="24"/>
    </row>
    <row r="23" ht="38" customHeight="1" spans="1:12">
      <c r="A23" s="23" t="s">
        <v>689</v>
      </c>
      <c r="B23" s="24"/>
      <c r="C23" s="23" t="s">
        <v>695</v>
      </c>
      <c r="D23" s="40" t="s">
        <v>835</v>
      </c>
      <c r="E23" s="23" t="s">
        <v>676</v>
      </c>
      <c r="F23" s="23" t="s">
        <v>836</v>
      </c>
      <c r="G23" s="23" t="s">
        <v>736</v>
      </c>
      <c r="H23" s="23" t="s">
        <v>736</v>
      </c>
      <c r="I23" s="38">
        <v>10</v>
      </c>
      <c r="J23" s="38">
        <v>10</v>
      </c>
      <c r="K23" s="39" t="s">
        <v>657</v>
      </c>
      <c r="L23" s="24"/>
    </row>
    <row r="24" ht="38" customHeight="1" spans="1:12">
      <c r="A24" s="23" t="s">
        <v>697</v>
      </c>
      <c r="B24" s="24"/>
      <c r="C24" s="23" t="s">
        <v>698</v>
      </c>
      <c r="D24" s="40" t="s">
        <v>837</v>
      </c>
      <c r="E24" s="23" t="s">
        <v>682</v>
      </c>
      <c r="F24" s="23" t="s">
        <v>791</v>
      </c>
      <c r="G24" s="23" t="s">
        <v>688</v>
      </c>
      <c r="H24" s="23" t="s">
        <v>791</v>
      </c>
      <c r="I24" s="38">
        <v>10</v>
      </c>
      <c r="J24" s="38">
        <v>10</v>
      </c>
      <c r="K24" s="39" t="s">
        <v>657</v>
      </c>
      <c r="L24" s="24"/>
    </row>
    <row r="25" s="3" customFormat="1" ht="67" customHeight="1" spans="1:12">
      <c r="A25" s="15" t="s">
        <v>740</v>
      </c>
      <c r="B25" s="15"/>
      <c r="C25" s="15"/>
      <c r="D25" s="16" t="s">
        <v>657</v>
      </c>
      <c r="E25" s="16"/>
      <c r="F25" s="16"/>
      <c r="G25" s="16"/>
      <c r="H25" s="16"/>
      <c r="I25" s="16"/>
      <c r="J25" s="16"/>
      <c r="K25" s="16"/>
      <c r="L25" s="16"/>
    </row>
    <row r="26" s="3" customFormat="1" ht="30" customHeight="1" spans="1:12">
      <c r="A26" s="9" t="s">
        <v>741</v>
      </c>
      <c r="B26" s="9"/>
      <c r="C26" s="9"/>
      <c r="D26" s="9"/>
      <c r="E26" s="9"/>
      <c r="F26" s="9"/>
      <c r="G26" s="9"/>
      <c r="H26" s="9"/>
      <c r="I26" s="15" t="s">
        <v>742</v>
      </c>
      <c r="J26" s="15" t="s">
        <v>743</v>
      </c>
      <c r="K26" s="15" t="s">
        <v>744</v>
      </c>
      <c r="L26" s="15"/>
    </row>
    <row r="27" s="2" customFormat="1" ht="35" customHeight="1" spans="1:12">
      <c r="A27" s="9"/>
      <c r="B27" s="9"/>
      <c r="C27" s="9"/>
      <c r="D27" s="9"/>
      <c r="E27" s="9"/>
      <c r="F27" s="9"/>
      <c r="G27" s="9"/>
      <c r="H27" s="9"/>
      <c r="I27" s="28">
        <v>100</v>
      </c>
      <c r="J27" s="28">
        <v>100</v>
      </c>
      <c r="K27" s="15" t="s">
        <v>745</v>
      </c>
      <c r="L27" s="15"/>
    </row>
    <row r="28" s="4" customFormat="1" ht="17" customHeight="1" spans="1:12">
      <c r="A28" s="25" t="s">
        <v>746</v>
      </c>
      <c r="B28" s="25"/>
      <c r="C28" s="25"/>
      <c r="D28" s="25"/>
      <c r="E28" s="25"/>
      <c r="F28" s="25"/>
      <c r="G28" s="25"/>
      <c r="H28" s="25"/>
      <c r="I28" s="25"/>
      <c r="J28" s="25"/>
      <c r="K28" s="25"/>
      <c r="L28" s="25"/>
    </row>
    <row r="29" s="4" customFormat="1" ht="17" customHeight="1" spans="1:12">
      <c r="A29" s="25" t="s">
        <v>747</v>
      </c>
      <c r="B29" s="25"/>
      <c r="C29" s="25"/>
      <c r="D29" s="25"/>
      <c r="E29" s="25"/>
      <c r="F29" s="25"/>
      <c r="G29" s="25"/>
      <c r="H29" s="25"/>
      <c r="I29" s="25"/>
      <c r="J29" s="25"/>
      <c r="K29" s="25"/>
      <c r="L29" s="25"/>
    </row>
    <row r="30" s="4" customFormat="1" ht="17" customHeight="1" spans="1:12">
      <c r="A30" s="25" t="s">
        <v>748</v>
      </c>
      <c r="B30" s="25"/>
      <c r="C30" s="25"/>
      <c r="D30" s="25"/>
      <c r="E30" s="25"/>
      <c r="F30" s="25"/>
      <c r="G30" s="25"/>
      <c r="H30" s="25"/>
      <c r="I30" s="25"/>
      <c r="J30" s="25"/>
      <c r="K30" s="25"/>
      <c r="L30" s="25"/>
    </row>
    <row r="31" s="4" customFormat="1" ht="17" customHeight="1" spans="1:12">
      <c r="A31" s="25" t="s">
        <v>749</v>
      </c>
      <c r="B31" s="25"/>
      <c r="C31" s="25"/>
      <c r="D31" s="25"/>
      <c r="E31" s="25"/>
      <c r="F31" s="25"/>
      <c r="G31" s="25"/>
      <c r="H31" s="25"/>
      <c r="I31" s="25"/>
      <c r="J31" s="25"/>
      <c r="K31" s="25"/>
      <c r="L31" s="25"/>
    </row>
    <row r="32" s="4" customFormat="1" ht="17" customHeight="1" spans="1:12">
      <c r="A32" s="25" t="s">
        <v>750</v>
      </c>
      <c r="B32" s="25"/>
      <c r="C32" s="25"/>
      <c r="D32" s="25"/>
      <c r="E32" s="25"/>
      <c r="F32" s="25"/>
      <c r="G32" s="25"/>
      <c r="H32" s="25"/>
      <c r="I32" s="25"/>
      <c r="J32" s="25"/>
      <c r="K32" s="25"/>
      <c r="L32" s="25"/>
    </row>
  </sheetData>
  <mergeCells count="62">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31:L31"/>
    <mergeCell ref="A32:L32"/>
    <mergeCell ref="A10:A11"/>
    <mergeCell ref="I7:I9"/>
    <mergeCell ref="K7:K9"/>
    <mergeCell ref="L6:L9"/>
    <mergeCell ref="A5:B9"/>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3">
    <pageSetUpPr fitToPage="1"/>
  </sheetPr>
  <dimension ref="A1:O30"/>
  <sheetViews>
    <sheetView tabSelected="1" zoomScale="70" zoomScaleNormal="70" topLeftCell="A4" workbookViewId="0">
      <selection activeCell="B11" sqref="B11:G11"/>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838</v>
      </c>
      <c r="L2" s="27"/>
    </row>
    <row r="3" s="2" customFormat="1" ht="31" customHeight="1" spans="1:12">
      <c r="A3" s="9" t="s">
        <v>707</v>
      </c>
      <c r="B3" s="9"/>
      <c r="C3" s="10" t="s">
        <v>839</v>
      </c>
      <c r="D3" s="10"/>
      <c r="E3" s="10"/>
      <c r="F3" s="10"/>
      <c r="G3" s="10"/>
      <c r="H3" s="10"/>
      <c r="I3" s="10"/>
      <c r="J3" s="10"/>
      <c r="K3" s="10"/>
      <c r="L3" s="10"/>
    </row>
    <row r="4" s="2" customFormat="1" ht="30" customHeight="1" spans="1:12">
      <c r="A4" s="9" t="s">
        <v>709</v>
      </c>
      <c r="B4" s="9"/>
      <c r="C4" s="10" t="s">
        <v>646</v>
      </c>
      <c r="D4" s="10"/>
      <c r="E4" s="10"/>
      <c r="F4" s="10"/>
      <c r="G4" s="10"/>
      <c r="H4" s="11" t="s">
        <v>710</v>
      </c>
      <c r="I4" s="10" t="s">
        <v>840</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1.21</v>
      </c>
      <c r="G6" s="14"/>
      <c r="H6" s="14">
        <v>1.21</v>
      </c>
      <c r="I6" s="28">
        <v>20</v>
      </c>
      <c r="J6" s="28">
        <v>100</v>
      </c>
      <c r="K6" s="29">
        <v>20</v>
      </c>
      <c r="L6" s="30" t="s">
        <v>657</v>
      </c>
    </row>
    <row r="7" s="2" customFormat="1" ht="30" customHeight="1" spans="1:12">
      <c r="A7" s="12"/>
      <c r="B7" s="12"/>
      <c r="C7" s="13" t="s">
        <v>716</v>
      </c>
      <c r="D7" s="14">
        <v>0</v>
      </c>
      <c r="E7" s="14"/>
      <c r="F7" s="14">
        <v>1.21</v>
      </c>
      <c r="G7" s="14"/>
      <c r="H7" s="14">
        <v>1.21</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841</v>
      </c>
      <c r="C11" s="16"/>
      <c r="D11" s="16"/>
      <c r="E11" s="16"/>
      <c r="F11" s="16"/>
      <c r="G11" s="16"/>
      <c r="H11" s="16" t="s">
        <v>814</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46" customHeight="1" spans="1:12">
      <c r="A17" s="23" t="s">
        <v>673</v>
      </c>
      <c r="B17" s="24"/>
      <c r="C17" s="23" t="s">
        <v>674</v>
      </c>
      <c r="D17" s="40" t="s">
        <v>842</v>
      </c>
      <c r="E17" s="23" t="s">
        <v>676</v>
      </c>
      <c r="F17" s="23" t="s">
        <v>11</v>
      </c>
      <c r="G17" s="23" t="s">
        <v>729</v>
      </c>
      <c r="H17" s="23" t="s">
        <v>11</v>
      </c>
      <c r="I17" s="38">
        <v>15</v>
      </c>
      <c r="J17" s="38">
        <v>15</v>
      </c>
      <c r="K17" s="39" t="s">
        <v>657</v>
      </c>
      <c r="L17" s="24"/>
    </row>
    <row r="18" ht="38" customHeight="1" spans="1:12">
      <c r="A18" s="23" t="s">
        <v>673</v>
      </c>
      <c r="B18" s="24"/>
      <c r="C18" s="23" t="s">
        <v>685</v>
      </c>
      <c r="D18" s="40" t="s">
        <v>843</v>
      </c>
      <c r="E18" s="23" t="s">
        <v>844</v>
      </c>
      <c r="F18" s="23" t="s">
        <v>111</v>
      </c>
      <c r="G18" s="23" t="s">
        <v>816</v>
      </c>
      <c r="H18" s="23" t="s">
        <v>111</v>
      </c>
      <c r="I18" s="38">
        <v>15</v>
      </c>
      <c r="J18" s="38">
        <v>15</v>
      </c>
      <c r="K18" s="39" t="s">
        <v>657</v>
      </c>
      <c r="L18" s="24"/>
    </row>
    <row r="19" ht="38" customHeight="1" spans="1:12">
      <c r="A19" s="23" t="s">
        <v>673</v>
      </c>
      <c r="B19" s="24"/>
      <c r="C19" s="23" t="s">
        <v>757</v>
      </c>
      <c r="D19" s="40" t="s">
        <v>758</v>
      </c>
      <c r="E19" s="23" t="s">
        <v>844</v>
      </c>
      <c r="F19" s="23" t="s">
        <v>845</v>
      </c>
      <c r="G19" s="23" t="s">
        <v>760</v>
      </c>
      <c r="H19" s="23" t="s">
        <v>845</v>
      </c>
      <c r="I19" s="38">
        <v>10</v>
      </c>
      <c r="J19" s="38">
        <v>10</v>
      </c>
      <c r="K19" s="39" t="s">
        <v>657</v>
      </c>
      <c r="L19" s="24"/>
    </row>
    <row r="20" ht="38" customHeight="1" spans="1:12">
      <c r="A20" s="23" t="s">
        <v>689</v>
      </c>
      <c r="B20" s="24"/>
      <c r="C20" s="23" t="s">
        <v>692</v>
      </c>
      <c r="D20" s="40" t="s">
        <v>846</v>
      </c>
      <c r="E20" s="23" t="s">
        <v>676</v>
      </c>
      <c r="F20" s="23" t="s">
        <v>11</v>
      </c>
      <c r="G20" s="23" t="s">
        <v>729</v>
      </c>
      <c r="H20" s="23" t="s">
        <v>11</v>
      </c>
      <c r="I20" s="38">
        <v>15</v>
      </c>
      <c r="J20" s="38">
        <v>15</v>
      </c>
      <c r="K20" s="39" t="s">
        <v>657</v>
      </c>
      <c r="L20" s="24"/>
    </row>
    <row r="21" ht="38" customHeight="1" spans="1:12">
      <c r="A21" s="23" t="s">
        <v>689</v>
      </c>
      <c r="B21" s="24"/>
      <c r="C21" s="23" t="s">
        <v>695</v>
      </c>
      <c r="D21" s="40" t="s">
        <v>847</v>
      </c>
      <c r="E21" s="23" t="s">
        <v>676</v>
      </c>
      <c r="F21" s="23" t="s">
        <v>12</v>
      </c>
      <c r="G21" s="23" t="s">
        <v>848</v>
      </c>
      <c r="H21" s="23" t="s">
        <v>12</v>
      </c>
      <c r="I21" s="38">
        <v>15</v>
      </c>
      <c r="J21" s="38">
        <v>15</v>
      </c>
      <c r="K21" s="39" t="s">
        <v>657</v>
      </c>
      <c r="L21" s="24"/>
    </row>
    <row r="22" ht="46" customHeight="1" spans="1:12">
      <c r="A22" s="23" t="s">
        <v>697</v>
      </c>
      <c r="B22" s="24"/>
      <c r="C22" s="23" t="s">
        <v>698</v>
      </c>
      <c r="D22" s="40" t="s">
        <v>849</v>
      </c>
      <c r="E22" s="23" t="s">
        <v>682</v>
      </c>
      <c r="F22" s="23" t="s">
        <v>694</v>
      </c>
      <c r="G22" s="23" t="s">
        <v>688</v>
      </c>
      <c r="H22" s="23" t="s">
        <v>694</v>
      </c>
      <c r="I22" s="38">
        <v>10</v>
      </c>
      <c r="J22" s="38">
        <v>10</v>
      </c>
      <c r="K22" s="39" t="s">
        <v>657</v>
      </c>
      <c r="L22" s="24"/>
    </row>
    <row r="23" s="3" customFormat="1" ht="67" customHeight="1" spans="1:12">
      <c r="A23" s="15" t="s">
        <v>740</v>
      </c>
      <c r="B23" s="15"/>
      <c r="C23" s="15"/>
      <c r="D23" s="16" t="s">
        <v>657</v>
      </c>
      <c r="E23" s="16"/>
      <c r="F23" s="16"/>
      <c r="G23" s="16"/>
      <c r="H23" s="16"/>
      <c r="I23" s="16"/>
      <c r="J23" s="16"/>
      <c r="K23" s="16"/>
      <c r="L23" s="16"/>
    </row>
    <row r="24" s="3" customFormat="1" ht="30" customHeight="1" spans="1:12">
      <c r="A24" s="9" t="s">
        <v>741</v>
      </c>
      <c r="B24" s="9"/>
      <c r="C24" s="9"/>
      <c r="D24" s="9"/>
      <c r="E24" s="9"/>
      <c r="F24" s="9"/>
      <c r="G24" s="9"/>
      <c r="H24" s="9"/>
      <c r="I24" s="15" t="s">
        <v>742</v>
      </c>
      <c r="J24" s="15" t="s">
        <v>743</v>
      </c>
      <c r="K24" s="15" t="s">
        <v>744</v>
      </c>
      <c r="L24" s="15"/>
    </row>
    <row r="25" s="2" customFormat="1" ht="35" customHeight="1" spans="1:12">
      <c r="A25" s="9"/>
      <c r="B25" s="9"/>
      <c r="C25" s="9"/>
      <c r="D25" s="9"/>
      <c r="E25" s="9"/>
      <c r="F25" s="9"/>
      <c r="G25" s="9"/>
      <c r="H25" s="9"/>
      <c r="I25" s="28">
        <v>100</v>
      </c>
      <c r="J25" s="28">
        <v>100</v>
      </c>
      <c r="K25" s="15" t="s">
        <v>745</v>
      </c>
      <c r="L25" s="15"/>
    </row>
    <row r="26" s="4" customFormat="1" ht="17" customHeight="1" spans="1:12">
      <c r="A26" s="25" t="s">
        <v>746</v>
      </c>
      <c r="B26" s="25"/>
      <c r="C26" s="25"/>
      <c r="D26" s="25"/>
      <c r="E26" s="25"/>
      <c r="F26" s="25"/>
      <c r="G26" s="25"/>
      <c r="H26" s="25"/>
      <c r="I26" s="25"/>
      <c r="J26" s="25"/>
      <c r="K26" s="25"/>
      <c r="L26" s="25"/>
    </row>
    <row r="27" s="4" customFormat="1" ht="17" customHeight="1" spans="1:12">
      <c r="A27" s="25" t="s">
        <v>747</v>
      </c>
      <c r="B27" s="25"/>
      <c r="C27" s="25"/>
      <c r="D27" s="25"/>
      <c r="E27" s="25"/>
      <c r="F27" s="25"/>
      <c r="G27" s="25"/>
      <c r="H27" s="25"/>
      <c r="I27" s="25"/>
      <c r="J27" s="25"/>
      <c r="K27" s="25"/>
      <c r="L27" s="25"/>
    </row>
    <row r="28" s="4" customFormat="1" ht="17" customHeight="1" spans="1:12">
      <c r="A28" s="25" t="s">
        <v>748</v>
      </c>
      <c r="B28" s="25"/>
      <c r="C28" s="25"/>
      <c r="D28" s="25"/>
      <c r="E28" s="25"/>
      <c r="F28" s="25"/>
      <c r="G28" s="25"/>
      <c r="H28" s="25"/>
      <c r="I28" s="25"/>
      <c r="J28" s="25"/>
      <c r="K28" s="25"/>
      <c r="L28" s="25"/>
    </row>
    <row r="29" s="4" customFormat="1" ht="17" customHeight="1" spans="1:12">
      <c r="A29" s="25" t="s">
        <v>749</v>
      </c>
      <c r="B29" s="25"/>
      <c r="C29" s="25"/>
      <c r="D29" s="25"/>
      <c r="E29" s="25"/>
      <c r="F29" s="25"/>
      <c r="G29" s="25"/>
      <c r="H29" s="25"/>
      <c r="I29" s="25"/>
      <c r="J29" s="25"/>
      <c r="K29" s="25"/>
      <c r="L29" s="25"/>
    </row>
    <row r="30" s="4" customFormat="1" ht="17" customHeight="1" spans="1:12">
      <c r="A30" s="25" t="s">
        <v>750</v>
      </c>
      <c r="B30" s="25"/>
      <c r="C30" s="25"/>
      <c r="D30" s="25"/>
      <c r="E30" s="25"/>
      <c r="F30" s="25"/>
      <c r="G30" s="25"/>
      <c r="H30" s="25"/>
      <c r="I30" s="25"/>
      <c r="J30" s="25"/>
      <c r="K30" s="25"/>
      <c r="L30" s="25"/>
    </row>
  </sheetData>
  <mergeCells count="58">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29:L29"/>
    <mergeCell ref="A30:L30"/>
    <mergeCell ref="A10:A11"/>
    <mergeCell ref="I7:I9"/>
    <mergeCell ref="K7:K9"/>
    <mergeCell ref="L6:L9"/>
    <mergeCell ref="A5:B9"/>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4">
    <pageSetUpPr fitToPage="1"/>
  </sheetPr>
  <dimension ref="A1:O31"/>
  <sheetViews>
    <sheetView zoomScale="70" zoomScaleNormal="70" topLeftCell="A19" workbookViewId="0">
      <selection activeCell="A27" sqref="$A27:$XFD31"/>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850</v>
      </c>
      <c r="L2" s="27"/>
    </row>
    <row r="3" s="2" customFormat="1" ht="31" customHeight="1" spans="1:12">
      <c r="A3" s="9" t="s">
        <v>707</v>
      </c>
      <c r="B3" s="9"/>
      <c r="C3" s="10" t="s">
        <v>851</v>
      </c>
      <c r="D3" s="10"/>
      <c r="E3" s="10"/>
      <c r="F3" s="10"/>
      <c r="G3" s="10"/>
      <c r="H3" s="10"/>
      <c r="I3" s="10"/>
      <c r="J3" s="10"/>
      <c r="K3" s="10"/>
      <c r="L3" s="10"/>
    </row>
    <row r="4" s="2" customFormat="1" ht="30" customHeight="1" spans="1:12">
      <c r="A4" s="9" t="s">
        <v>709</v>
      </c>
      <c r="B4" s="9"/>
      <c r="C4" s="10" t="s">
        <v>646</v>
      </c>
      <c r="D4" s="10"/>
      <c r="E4" s="10"/>
      <c r="F4" s="10"/>
      <c r="G4" s="10"/>
      <c r="H4" s="11" t="s">
        <v>710</v>
      </c>
      <c r="I4" s="10" t="s">
        <v>840</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4.61</v>
      </c>
      <c r="G6" s="14"/>
      <c r="H6" s="14">
        <v>4.61</v>
      </c>
      <c r="I6" s="28">
        <v>20</v>
      </c>
      <c r="J6" s="28">
        <v>100</v>
      </c>
      <c r="K6" s="29">
        <v>20</v>
      </c>
      <c r="L6" s="30" t="s">
        <v>657</v>
      </c>
    </row>
    <row r="7" s="2" customFormat="1" ht="30" customHeight="1" spans="1:12">
      <c r="A7" s="12"/>
      <c r="B7" s="12"/>
      <c r="C7" s="13" t="s">
        <v>716</v>
      </c>
      <c r="D7" s="14">
        <v>0</v>
      </c>
      <c r="E7" s="14"/>
      <c r="F7" s="14">
        <v>4.61</v>
      </c>
      <c r="G7" s="14"/>
      <c r="H7" s="14">
        <v>4.61</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852</v>
      </c>
      <c r="C11" s="16"/>
      <c r="D11" s="16"/>
      <c r="E11" s="16"/>
      <c r="F11" s="16"/>
      <c r="G11" s="16"/>
      <c r="H11" s="16" t="s">
        <v>814</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58" customHeight="1" spans="1:12">
      <c r="A17" s="23" t="s">
        <v>673</v>
      </c>
      <c r="B17" s="24"/>
      <c r="C17" s="23" t="s">
        <v>674</v>
      </c>
      <c r="D17" s="40" t="s">
        <v>853</v>
      </c>
      <c r="E17" s="23" t="s">
        <v>676</v>
      </c>
      <c r="F17" s="23" t="s">
        <v>854</v>
      </c>
      <c r="G17" s="23" t="s">
        <v>729</v>
      </c>
      <c r="H17" s="23" t="s">
        <v>11</v>
      </c>
      <c r="I17" s="38">
        <v>10</v>
      </c>
      <c r="J17" s="38">
        <v>10</v>
      </c>
      <c r="K17" s="39" t="s">
        <v>657</v>
      </c>
      <c r="L17" s="24"/>
    </row>
    <row r="18" ht="58" customHeight="1" spans="1:12">
      <c r="A18" s="23" t="s">
        <v>673</v>
      </c>
      <c r="B18" s="24"/>
      <c r="C18" s="23" t="s">
        <v>674</v>
      </c>
      <c r="D18" s="40" t="s">
        <v>855</v>
      </c>
      <c r="E18" s="23" t="s">
        <v>676</v>
      </c>
      <c r="F18" s="23" t="s">
        <v>854</v>
      </c>
      <c r="G18" s="23" t="s">
        <v>729</v>
      </c>
      <c r="H18" s="23" t="s">
        <v>11</v>
      </c>
      <c r="I18" s="38">
        <v>20</v>
      </c>
      <c r="J18" s="38">
        <v>20</v>
      </c>
      <c r="K18" s="39" t="s">
        <v>657</v>
      </c>
      <c r="L18" s="24"/>
    </row>
    <row r="19" ht="38" customHeight="1" spans="1:12">
      <c r="A19" s="23" t="s">
        <v>673</v>
      </c>
      <c r="B19" s="24"/>
      <c r="C19" s="23" t="s">
        <v>685</v>
      </c>
      <c r="D19" s="40" t="s">
        <v>856</v>
      </c>
      <c r="E19" s="23" t="s">
        <v>676</v>
      </c>
      <c r="F19" s="23" t="s">
        <v>687</v>
      </c>
      <c r="G19" s="23" t="s">
        <v>688</v>
      </c>
      <c r="H19" s="23" t="s">
        <v>687</v>
      </c>
      <c r="I19" s="38">
        <v>10</v>
      </c>
      <c r="J19" s="38">
        <v>10</v>
      </c>
      <c r="K19" s="39" t="s">
        <v>657</v>
      </c>
      <c r="L19" s="24"/>
    </row>
    <row r="20" ht="54" customHeight="1" spans="1:12">
      <c r="A20" s="23" t="s">
        <v>689</v>
      </c>
      <c r="B20" s="24"/>
      <c r="C20" s="23" t="s">
        <v>690</v>
      </c>
      <c r="D20" s="40" t="s">
        <v>857</v>
      </c>
      <c r="E20" s="23" t="s">
        <v>676</v>
      </c>
      <c r="F20" s="40" t="s">
        <v>858</v>
      </c>
      <c r="G20" s="23" t="s">
        <v>735</v>
      </c>
      <c r="H20" s="23" t="s">
        <v>736</v>
      </c>
      <c r="I20" s="38">
        <v>10</v>
      </c>
      <c r="J20" s="38">
        <v>10</v>
      </c>
      <c r="K20" s="39" t="s">
        <v>657</v>
      </c>
      <c r="L20" s="24"/>
    </row>
    <row r="21" ht="38" customHeight="1" spans="1:12">
      <c r="A21" s="23" t="s">
        <v>689</v>
      </c>
      <c r="B21" s="24"/>
      <c r="C21" s="23" t="s">
        <v>692</v>
      </c>
      <c r="D21" s="40" t="s">
        <v>859</v>
      </c>
      <c r="E21" s="23" t="s">
        <v>676</v>
      </c>
      <c r="F21" s="23" t="s">
        <v>12</v>
      </c>
      <c r="G21" s="23" t="s">
        <v>729</v>
      </c>
      <c r="H21" s="23" t="s">
        <v>12</v>
      </c>
      <c r="I21" s="38">
        <v>10</v>
      </c>
      <c r="J21" s="38">
        <v>10</v>
      </c>
      <c r="K21" s="39" t="s">
        <v>657</v>
      </c>
      <c r="L21" s="24"/>
    </row>
    <row r="22" ht="38" customHeight="1" spans="1:12">
      <c r="A22" s="23" t="s">
        <v>689</v>
      </c>
      <c r="B22" s="24"/>
      <c r="C22" s="23" t="s">
        <v>695</v>
      </c>
      <c r="D22" s="40" t="s">
        <v>847</v>
      </c>
      <c r="E22" s="23" t="s">
        <v>676</v>
      </c>
      <c r="F22" s="23" t="s">
        <v>12</v>
      </c>
      <c r="G22" s="23" t="s">
        <v>848</v>
      </c>
      <c r="H22" s="23" t="s">
        <v>12</v>
      </c>
      <c r="I22" s="38">
        <v>10</v>
      </c>
      <c r="J22" s="38">
        <v>10</v>
      </c>
      <c r="K22" s="39" t="s">
        <v>657</v>
      </c>
      <c r="L22" s="24"/>
    </row>
    <row r="23" ht="49" customHeight="1" spans="1:12">
      <c r="A23" s="23" t="s">
        <v>697</v>
      </c>
      <c r="B23" s="24"/>
      <c r="C23" s="23" t="s">
        <v>698</v>
      </c>
      <c r="D23" s="40" t="s">
        <v>860</v>
      </c>
      <c r="E23" s="23" t="s">
        <v>682</v>
      </c>
      <c r="F23" s="23" t="s">
        <v>700</v>
      </c>
      <c r="G23" s="23" t="s">
        <v>688</v>
      </c>
      <c r="H23" s="23" t="s">
        <v>700</v>
      </c>
      <c r="I23" s="38">
        <v>10</v>
      </c>
      <c r="J23" s="38">
        <v>10</v>
      </c>
      <c r="K23" s="39" t="s">
        <v>657</v>
      </c>
      <c r="L23" s="24"/>
    </row>
    <row r="24" s="3" customFormat="1" ht="67" customHeight="1" spans="1:12">
      <c r="A24" s="15" t="s">
        <v>740</v>
      </c>
      <c r="B24" s="15"/>
      <c r="C24" s="15"/>
      <c r="D24" s="16" t="s">
        <v>657</v>
      </c>
      <c r="E24" s="16"/>
      <c r="F24" s="16"/>
      <c r="G24" s="16"/>
      <c r="H24" s="16"/>
      <c r="I24" s="16"/>
      <c r="J24" s="16"/>
      <c r="K24" s="16"/>
      <c r="L24" s="16"/>
    </row>
    <row r="25" s="3" customFormat="1" ht="30" customHeight="1" spans="1:12">
      <c r="A25" s="9" t="s">
        <v>741</v>
      </c>
      <c r="B25" s="9"/>
      <c r="C25" s="9"/>
      <c r="D25" s="9"/>
      <c r="E25" s="9"/>
      <c r="F25" s="9"/>
      <c r="G25" s="9"/>
      <c r="H25" s="9"/>
      <c r="I25" s="15" t="s">
        <v>742</v>
      </c>
      <c r="J25" s="15" t="s">
        <v>743</v>
      </c>
      <c r="K25" s="15" t="s">
        <v>744</v>
      </c>
      <c r="L25" s="15"/>
    </row>
    <row r="26" s="2" customFormat="1" ht="35" customHeight="1" spans="1:12">
      <c r="A26" s="9"/>
      <c r="B26" s="9"/>
      <c r="C26" s="9"/>
      <c r="D26" s="9"/>
      <c r="E26" s="9"/>
      <c r="F26" s="9"/>
      <c r="G26" s="9"/>
      <c r="H26" s="9"/>
      <c r="I26" s="28">
        <v>100</v>
      </c>
      <c r="J26" s="28">
        <v>100</v>
      </c>
      <c r="K26" s="15" t="s">
        <v>745</v>
      </c>
      <c r="L26" s="15"/>
    </row>
    <row r="27" s="4" customFormat="1" ht="17" customHeight="1" spans="1:12">
      <c r="A27" s="25" t="s">
        <v>746</v>
      </c>
      <c r="B27" s="25"/>
      <c r="C27" s="25"/>
      <c r="D27" s="25"/>
      <c r="E27" s="25"/>
      <c r="F27" s="25"/>
      <c r="G27" s="25"/>
      <c r="H27" s="25"/>
      <c r="I27" s="25"/>
      <c r="J27" s="25"/>
      <c r="K27" s="25"/>
      <c r="L27" s="25"/>
    </row>
    <row r="28" s="4" customFormat="1" ht="17" customHeight="1" spans="1:12">
      <c r="A28" s="25" t="s">
        <v>747</v>
      </c>
      <c r="B28" s="25"/>
      <c r="C28" s="25"/>
      <c r="D28" s="25"/>
      <c r="E28" s="25"/>
      <c r="F28" s="25"/>
      <c r="G28" s="25"/>
      <c r="H28" s="25"/>
      <c r="I28" s="25"/>
      <c r="J28" s="25"/>
      <c r="K28" s="25"/>
      <c r="L28" s="25"/>
    </row>
    <row r="29" s="4" customFormat="1" ht="17" customHeight="1" spans="1:12">
      <c r="A29" s="25" t="s">
        <v>748</v>
      </c>
      <c r="B29" s="25"/>
      <c r="C29" s="25"/>
      <c r="D29" s="25"/>
      <c r="E29" s="25"/>
      <c r="F29" s="25"/>
      <c r="G29" s="25"/>
      <c r="H29" s="25"/>
      <c r="I29" s="25"/>
      <c r="J29" s="25"/>
      <c r="K29" s="25"/>
      <c r="L29" s="25"/>
    </row>
    <row r="30" s="4" customFormat="1" ht="17" customHeight="1" spans="1:12">
      <c r="A30" s="25" t="s">
        <v>749</v>
      </c>
      <c r="B30" s="25"/>
      <c r="C30" s="25"/>
      <c r="D30" s="25"/>
      <c r="E30" s="25"/>
      <c r="F30" s="25"/>
      <c r="G30" s="25"/>
      <c r="H30" s="25"/>
      <c r="I30" s="25"/>
      <c r="J30" s="25"/>
      <c r="K30" s="25"/>
      <c r="L30" s="25"/>
    </row>
    <row r="31" s="4" customFormat="1" ht="17" customHeight="1" spans="1:12">
      <c r="A31" s="25" t="s">
        <v>750</v>
      </c>
      <c r="B31" s="25"/>
      <c r="C31" s="25"/>
      <c r="D31" s="25"/>
      <c r="E31" s="25"/>
      <c r="F31" s="25"/>
      <c r="G31" s="25"/>
      <c r="H31" s="25"/>
      <c r="I31" s="25"/>
      <c r="J31" s="25"/>
      <c r="K31" s="25"/>
      <c r="L31" s="25"/>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30:L30"/>
    <mergeCell ref="A31:L31"/>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5">
    <pageSetUpPr fitToPage="1"/>
  </sheetPr>
  <dimension ref="A1:O29"/>
  <sheetViews>
    <sheetView zoomScale="70" zoomScaleNormal="70" topLeftCell="A10" workbookViewId="0">
      <selection activeCell="A25" sqref="$A25:$XFD29"/>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861</v>
      </c>
      <c r="L2" s="27"/>
    </row>
    <row r="3" s="2" customFormat="1" ht="31" customHeight="1" spans="1:12">
      <c r="A3" s="9" t="s">
        <v>707</v>
      </c>
      <c r="B3" s="9"/>
      <c r="C3" s="10" t="s">
        <v>862</v>
      </c>
      <c r="D3" s="10"/>
      <c r="E3" s="10"/>
      <c r="F3" s="10"/>
      <c r="G3" s="10"/>
      <c r="H3" s="10"/>
      <c r="I3" s="10"/>
      <c r="J3" s="10"/>
      <c r="K3" s="10"/>
      <c r="L3" s="10"/>
    </row>
    <row r="4" s="2" customFormat="1" ht="30" customHeight="1" spans="1:12">
      <c r="A4" s="9" t="s">
        <v>709</v>
      </c>
      <c r="B4" s="9"/>
      <c r="C4" s="10" t="s">
        <v>646</v>
      </c>
      <c r="D4" s="10"/>
      <c r="E4" s="10"/>
      <c r="F4" s="10"/>
      <c r="G4" s="10"/>
      <c r="H4" s="11" t="s">
        <v>710</v>
      </c>
      <c r="I4" s="10" t="s">
        <v>840</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0.31</v>
      </c>
      <c r="G6" s="14"/>
      <c r="H6" s="14">
        <v>0.31</v>
      </c>
      <c r="I6" s="28">
        <v>20</v>
      </c>
      <c r="J6" s="28">
        <v>100</v>
      </c>
      <c r="K6" s="29">
        <v>20</v>
      </c>
      <c r="L6" s="30" t="s">
        <v>657</v>
      </c>
    </row>
    <row r="7" s="2" customFormat="1" ht="30" customHeight="1" spans="1:12">
      <c r="A7" s="12"/>
      <c r="B7" s="12"/>
      <c r="C7" s="13" t="s">
        <v>716</v>
      </c>
      <c r="D7" s="14">
        <v>0</v>
      </c>
      <c r="E7" s="14"/>
      <c r="F7" s="14">
        <v>0.31</v>
      </c>
      <c r="G7" s="14"/>
      <c r="H7" s="14">
        <v>0.31</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863</v>
      </c>
      <c r="C11" s="16"/>
      <c r="D11" s="16"/>
      <c r="E11" s="16"/>
      <c r="F11" s="16"/>
      <c r="G11" s="16"/>
      <c r="H11" s="16" t="s">
        <v>814</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45" customHeight="1" spans="1:12">
      <c r="A17" s="23" t="s">
        <v>673</v>
      </c>
      <c r="B17" s="24"/>
      <c r="C17" s="23" t="s">
        <v>674</v>
      </c>
      <c r="D17" s="40" t="s">
        <v>864</v>
      </c>
      <c r="E17" s="23" t="s">
        <v>676</v>
      </c>
      <c r="F17" s="23" t="s">
        <v>854</v>
      </c>
      <c r="G17" s="23" t="s">
        <v>729</v>
      </c>
      <c r="H17" s="23" t="s">
        <v>11</v>
      </c>
      <c r="I17" s="38">
        <v>20</v>
      </c>
      <c r="J17" s="38">
        <v>20</v>
      </c>
      <c r="K17" s="39" t="s">
        <v>657</v>
      </c>
      <c r="L17" s="24"/>
    </row>
    <row r="18" ht="38" customHeight="1" spans="1:12">
      <c r="A18" s="23" t="s">
        <v>673</v>
      </c>
      <c r="B18" s="24"/>
      <c r="C18" s="23" t="s">
        <v>685</v>
      </c>
      <c r="D18" s="40" t="s">
        <v>856</v>
      </c>
      <c r="E18" s="23" t="s">
        <v>676</v>
      </c>
      <c r="F18" s="23" t="s">
        <v>856</v>
      </c>
      <c r="G18" s="23" t="s">
        <v>735</v>
      </c>
      <c r="H18" s="23" t="s">
        <v>736</v>
      </c>
      <c r="I18" s="38">
        <v>20</v>
      </c>
      <c r="J18" s="38">
        <v>20</v>
      </c>
      <c r="K18" s="39" t="s">
        <v>657</v>
      </c>
      <c r="L18" s="24"/>
    </row>
    <row r="19" ht="38" customHeight="1" spans="1:12">
      <c r="A19" s="23" t="s">
        <v>689</v>
      </c>
      <c r="B19" s="24"/>
      <c r="C19" s="23" t="s">
        <v>692</v>
      </c>
      <c r="D19" s="40" t="s">
        <v>859</v>
      </c>
      <c r="E19" s="23" t="s">
        <v>676</v>
      </c>
      <c r="F19" s="23" t="s">
        <v>854</v>
      </c>
      <c r="G19" s="23" t="s">
        <v>729</v>
      </c>
      <c r="H19" s="23" t="s">
        <v>11</v>
      </c>
      <c r="I19" s="38">
        <v>15</v>
      </c>
      <c r="J19" s="38">
        <v>15</v>
      </c>
      <c r="K19" s="39" t="s">
        <v>657</v>
      </c>
      <c r="L19" s="24"/>
    </row>
    <row r="20" ht="38" customHeight="1" spans="1:12">
      <c r="A20" s="23" t="s">
        <v>689</v>
      </c>
      <c r="B20" s="24"/>
      <c r="C20" s="23" t="s">
        <v>695</v>
      </c>
      <c r="D20" s="40" t="s">
        <v>847</v>
      </c>
      <c r="E20" s="23" t="s">
        <v>676</v>
      </c>
      <c r="F20" s="23" t="s">
        <v>854</v>
      </c>
      <c r="G20" s="23" t="s">
        <v>729</v>
      </c>
      <c r="H20" s="23" t="s">
        <v>11</v>
      </c>
      <c r="I20" s="38">
        <v>15</v>
      </c>
      <c r="J20" s="38">
        <v>15</v>
      </c>
      <c r="K20" s="39" t="s">
        <v>657</v>
      </c>
      <c r="L20" s="24"/>
    </row>
    <row r="21" ht="50" customHeight="1" spans="1:12">
      <c r="A21" s="23" t="s">
        <v>697</v>
      </c>
      <c r="B21" s="24"/>
      <c r="C21" s="23" t="s">
        <v>698</v>
      </c>
      <c r="D21" s="40" t="s">
        <v>860</v>
      </c>
      <c r="E21" s="23" t="s">
        <v>682</v>
      </c>
      <c r="F21" s="23" t="s">
        <v>700</v>
      </c>
      <c r="G21" s="23" t="s">
        <v>688</v>
      </c>
      <c r="H21" s="23" t="s">
        <v>700</v>
      </c>
      <c r="I21" s="38">
        <v>10</v>
      </c>
      <c r="J21" s="38">
        <v>10</v>
      </c>
      <c r="K21" s="39" t="s">
        <v>657</v>
      </c>
      <c r="L21" s="24"/>
    </row>
    <row r="22" s="3" customFormat="1" ht="67" customHeight="1" spans="1:12">
      <c r="A22" s="15" t="s">
        <v>740</v>
      </c>
      <c r="B22" s="15"/>
      <c r="C22" s="15"/>
      <c r="D22" s="16" t="s">
        <v>657</v>
      </c>
      <c r="E22" s="16"/>
      <c r="F22" s="16"/>
      <c r="G22" s="16"/>
      <c r="H22" s="16"/>
      <c r="I22" s="16"/>
      <c r="J22" s="16"/>
      <c r="K22" s="16"/>
      <c r="L22" s="16"/>
    </row>
    <row r="23" s="3" customFormat="1" ht="30" customHeight="1" spans="1:12">
      <c r="A23" s="9" t="s">
        <v>741</v>
      </c>
      <c r="B23" s="9"/>
      <c r="C23" s="9"/>
      <c r="D23" s="9"/>
      <c r="E23" s="9"/>
      <c r="F23" s="9"/>
      <c r="G23" s="9"/>
      <c r="H23" s="9"/>
      <c r="I23" s="15" t="s">
        <v>742</v>
      </c>
      <c r="J23" s="15" t="s">
        <v>743</v>
      </c>
      <c r="K23" s="15" t="s">
        <v>744</v>
      </c>
      <c r="L23" s="15"/>
    </row>
    <row r="24" s="2" customFormat="1" ht="35" customHeight="1" spans="1:12">
      <c r="A24" s="9"/>
      <c r="B24" s="9"/>
      <c r="C24" s="9"/>
      <c r="D24" s="9"/>
      <c r="E24" s="9"/>
      <c r="F24" s="9"/>
      <c r="G24" s="9"/>
      <c r="H24" s="9"/>
      <c r="I24" s="28">
        <v>100</v>
      </c>
      <c r="J24" s="28">
        <v>100</v>
      </c>
      <c r="K24" s="15" t="s">
        <v>745</v>
      </c>
      <c r="L24" s="15"/>
    </row>
    <row r="25" s="4" customFormat="1" ht="17" customHeight="1" spans="1:12">
      <c r="A25" s="25" t="s">
        <v>746</v>
      </c>
      <c r="B25" s="25"/>
      <c r="C25" s="25"/>
      <c r="D25" s="25"/>
      <c r="E25" s="25"/>
      <c r="F25" s="25"/>
      <c r="G25" s="25"/>
      <c r="H25" s="25"/>
      <c r="I25" s="25"/>
      <c r="J25" s="25"/>
      <c r="K25" s="25"/>
      <c r="L25" s="25"/>
    </row>
    <row r="26" s="4" customFormat="1" ht="17" customHeight="1" spans="1:12">
      <c r="A26" s="25" t="s">
        <v>747</v>
      </c>
      <c r="B26" s="25"/>
      <c r="C26" s="25"/>
      <c r="D26" s="25"/>
      <c r="E26" s="25"/>
      <c r="F26" s="25"/>
      <c r="G26" s="25"/>
      <c r="H26" s="25"/>
      <c r="I26" s="25"/>
      <c r="J26" s="25"/>
      <c r="K26" s="25"/>
      <c r="L26" s="25"/>
    </row>
    <row r="27" s="4" customFormat="1" ht="17" customHeight="1" spans="1:12">
      <c r="A27" s="25" t="s">
        <v>748</v>
      </c>
      <c r="B27" s="25"/>
      <c r="C27" s="25"/>
      <c r="D27" s="25"/>
      <c r="E27" s="25"/>
      <c r="F27" s="25"/>
      <c r="G27" s="25"/>
      <c r="H27" s="25"/>
      <c r="I27" s="25"/>
      <c r="J27" s="25"/>
      <c r="K27" s="25"/>
      <c r="L27" s="25"/>
    </row>
    <row r="28" s="4" customFormat="1" ht="17" customHeight="1" spans="1:12">
      <c r="A28" s="25" t="s">
        <v>749</v>
      </c>
      <c r="B28" s="25"/>
      <c r="C28" s="25"/>
      <c r="D28" s="25"/>
      <c r="E28" s="25"/>
      <c r="F28" s="25"/>
      <c r="G28" s="25"/>
      <c r="H28" s="25"/>
      <c r="I28" s="25"/>
      <c r="J28" s="25"/>
      <c r="K28" s="25"/>
      <c r="L28" s="25"/>
    </row>
    <row r="29" s="4" customFormat="1" ht="17" customHeight="1" spans="1:12">
      <c r="A29" s="25" t="s">
        <v>750</v>
      </c>
      <c r="B29" s="25"/>
      <c r="C29" s="25"/>
      <c r="D29" s="25"/>
      <c r="E29" s="25"/>
      <c r="F29" s="25"/>
      <c r="G29" s="25"/>
      <c r="H29" s="25"/>
      <c r="I29" s="25"/>
      <c r="J29" s="25"/>
      <c r="K29" s="25"/>
      <c r="L29" s="25"/>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28:L28"/>
    <mergeCell ref="A29:L29"/>
    <mergeCell ref="A10:A11"/>
    <mergeCell ref="I7:I9"/>
    <mergeCell ref="K7:K9"/>
    <mergeCell ref="L6:L9"/>
    <mergeCell ref="A5:B9"/>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6">
    <pageSetUpPr fitToPage="1"/>
  </sheetPr>
  <dimension ref="A1:O30"/>
  <sheetViews>
    <sheetView zoomScale="70" zoomScaleNormal="70" topLeftCell="A10" workbookViewId="0">
      <selection activeCell="A26" sqref="$A26:$XFD30"/>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865</v>
      </c>
      <c r="L2" s="27"/>
    </row>
    <row r="3" s="2" customFormat="1" ht="31" customHeight="1" spans="1:12">
      <c r="A3" s="9" t="s">
        <v>707</v>
      </c>
      <c r="B3" s="9"/>
      <c r="C3" s="10" t="s">
        <v>866</v>
      </c>
      <c r="D3" s="10"/>
      <c r="E3" s="10"/>
      <c r="F3" s="10"/>
      <c r="G3" s="10"/>
      <c r="H3" s="10"/>
      <c r="I3" s="10"/>
      <c r="J3" s="10"/>
      <c r="K3" s="10"/>
      <c r="L3" s="10"/>
    </row>
    <row r="4" s="2" customFormat="1" ht="30" customHeight="1" spans="1:12">
      <c r="A4" s="9" t="s">
        <v>709</v>
      </c>
      <c r="B4" s="9"/>
      <c r="C4" s="10" t="s">
        <v>646</v>
      </c>
      <c r="D4" s="10"/>
      <c r="E4" s="10"/>
      <c r="F4" s="10"/>
      <c r="G4" s="10"/>
      <c r="H4" s="11" t="s">
        <v>710</v>
      </c>
      <c r="I4" s="10" t="s">
        <v>840</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2.98</v>
      </c>
      <c r="G6" s="14"/>
      <c r="H6" s="14">
        <v>2.98</v>
      </c>
      <c r="I6" s="28">
        <v>20</v>
      </c>
      <c r="J6" s="28">
        <v>100</v>
      </c>
      <c r="K6" s="29">
        <v>20</v>
      </c>
      <c r="L6" s="30" t="s">
        <v>657</v>
      </c>
    </row>
    <row r="7" s="2" customFormat="1" ht="30" customHeight="1" spans="1:12">
      <c r="A7" s="12"/>
      <c r="B7" s="12"/>
      <c r="C7" s="13" t="s">
        <v>716</v>
      </c>
      <c r="D7" s="14">
        <v>0</v>
      </c>
      <c r="E7" s="14"/>
      <c r="F7" s="14">
        <v>2.98</v>
      </c>
      <c r="G7" s="14"/>
      <c r="H7" s="14">
        <v>2.98</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867</v>
      </c>
      <c r="C11" s="16"/>
      <c r="D11" s="16"/>
      <c r="E11" s="16"/>
      <c r="F11" s="16"/>
      <c r="G11" s="16"/>
      <c r="H11" s="16" t="s">
        <v>814</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50" customHeight="1" spans="1:12">
      <c r="A17" s="23" t="s">
        <v>673</v>
      </c>
      <c r="B17" s="24"/>
      <c r="C17" s="23" t="s">
        <v>674</v>
      </c>
      <c r="D17" s="40" t="s">
        <v>868</v>
      </c>
      <c r="E17" s="23" t="s">
        <v>676</v>
      </c>
      <c r="F17" s="23" t="s">
        <v>11</v>
      </c>
      <c r="G17" s="23" t="s">
        <v>729</v>
      </c>
      <c r="H17" s="23" t="s">
        <v>11</v>
      </c>
      <c r="I17" s="38">
        <v>15</v>
      </c>
      <c r="J17" s="38">
        <v>15</v>
      </c>
      <c r="K17" s="39" t="s">
        <v>657</v>
      </c>
      <c r="L17" s="24"/>
    </row>
    <row r="18" ht="38" customHeight="1" spans="1:12">
      <c r="A18" s="23" t="s">
        <v>673</v>
      </c>
      <c r="B18" s="24"/>
      <c r="C18" s="23" t="s">
        <v>685</v>
      </c>
      <c r="D18" s="40" t="s">
        <v>869</v>
      </c>
      <c r="E18" s="23" t="s">
        <v>676</v>
      </c>
      <c r="F18" s="23" t="s">
        <v>856</v>
      </c>
      <c r="G18" s="23" t="s">
        <v>735</v>
      </c>
      <c r="H18" s="23" t="s">
        <v>736</v>
      </c>
      <c r="I18" s="38">
        <v>15</v>
      </c>
      <c r="J18" s="38">
        <v>15</v>
      </c>
      <c r="K18" s="39" t="s">
        <v>657</v>
      </c>
      <c r="L18" s="24"/>
    </row>
    <row r="19" ht="38" customHeight="1" spans="1:12">
      <c r="A19" s="23" t="s">
        <v>673</v>
      </c>
      <c r="B19" s="24"/>
      <c r="C19" s="23" t="s">
        <v>757</v>
      </c>
      <c r="D19" s="40" t="s">
        <v>758</v>
      </c>
      <c r="E19" s="23" t="s">
        <v>676</v>
      </c>
      <c r="F19" s="23" t="s">
        <v>870</v>
      </c>
      <c r="G19" s="23" t="s">
        <v>760</v>
      </c>
      <c r="H19" s="23" t="s">
        <v>870</v>
      </c>
      <c r="I19" s="38">
        <v>10</v>
      </c>
      <c r="J19" s="38">
        <v>10</v>
      </c>
      <c r="K19" s="39" t="s">
        <v>657</v>
      </c>
      <c r="L19" s="24"/>
    </row>
    <row r="20" ht="38" customHeight="1" spans="1:12">
      <c r="A20" s="23" t="s">
        <v>689</v>
      </c>
      <c r="B20" s="24"/>
      <c r="C20" s="23" t="s">
        <v>692</v>
      </c>
      <c r="D20" s="40" t="s">
        <v>846</v>
      </c>
      <c r="E20" s="23" t="s">
        <v>676</v>
      </c>
      <c r="F20" s="23" t="s">
        <v>11</v>
      </c>
      <c r="G20" s="23" t="s">
        <v>729</v>
      </c>
      <c r="H20" s="23" t="s">
        <v>11</v>
      </c>
      <c r="I20" s="38">
        <v>15</v>
      </c>
      <c r="J20" s="38">
        <v>15</v>
      </c>
      <c r="K20" s="39" t="s">
        <v>657</v>
      </c>
      <c r="L20" s="24"/>
    </row>
    <row r="21" ht="38" customHeight="1" spans="1:12">
      <c r="A21" s="23" t="s">
        <v>689</v>
      </c>
      <c r="B21" s="24"/>
      <c r="C21" s="23" t="s">
        <v>695</v>
      </c>
      <c r="D21" s="40" t="s">
        <v>847</v>
      </c>
      <c r="E21" s="23" t="s">
        <v>676</v>
      </c>
      <c r="F21" s="23" t="s">
        <v>12</v>
      </c>
      <c r="G21" s="23" t="s">
        <v>848</v>
      </c>
      <c r="H21" s="23" t="s">
        <v>12</v>
      </c>
      <c r="I21" s="38">
        <v>15</v>
      </c>
      <c r="J21" s="38">
        <v>15</v>
      </c>
      <c r="K21" s="39" t="s">
        <v>657</v>
      </c>
      <c r="L21" s="24"/>
    </row>
    <row r="22" ht="47" customHeight="1" spans="1:12">
      <c r="A22" s="23" t="s">
        <v>697</v>
      </c>
      <c r="B22" s="24"/>
      <c r="C22" s="23" t="s">
        <v>698</v>
      </c>
      <c r="D22" s="40" t="s">
        <v>849</v>
      </c>
      <c r="E22" s="23" t="s">
        <v>676</v>
      </c>
      <c r="F22" s="23" t="s">
        <v>694</v>
      </c>
      <c r="G22" s="23" t="s">
        <v>688</v>
      </c>
      <c r="H22" s="23" t="s">
        <v>694</v>
      </c>
      <c r="I22" s="38">
        <v>10</v>
      </c>
      <c r="J22" s="38">
        <v>10</v>
      </c>
      <c r="K22" s="39" t="s">
        <v>657</v>
      </c>
      <c r="L22" s="24"/>
    </row>
    <row r="23" s="3" customFormat="1" ht="67" customHeight="1" spans="1:12">
      <c r="A23" s="15" t="s">
        <v>740</v>
      </c>
      <c r="B23" s="15"/>
      <c r="C23" s="15"/>
      <c r="D23" s="16" t="s">
        <v>657</v>
      </c>
      <c r="E23" s="16"/>
      <c r="F23" s="16"/>
      <c r="G23" s="16"/>
      <c r="H23" s="16"/>
      <c r="I23" s="16"/>
      <c r="J23" s="16"/>
      <c r="K23" s="16"/>
      <c r="L23" s="16"/>
    </row>
    <row r="24" s="3" customFormat="1" ht="30" customHeight="1" spans="1:12">
      <c r="A24" s="9" t="s">
        <v>741</v>
      </c>
      <c r="B24" s="9"/>
      <c r="C24" s="9"/>
      <c r="D24" s="9"/>
      <c r="E24" s="9"/>
      <c r="F24" s="9"/>
      <c r="G24" s="9"/>
      <c r="H24" s="9"/>
      <c r="I24" s="15" t="s">
        <v>742</v>
      </c>
      <c r="J24" s="15" t="s">
        <v>743</v>
      </c>
      <c r="K24" s="15" t="s">
        <v>744</v>
      </c>
      <c r="L24" s="15"/>
    </row>
    <row r="25" s="2" customFormat="1" ht="35" customHeight="1" spans="1:12">
      <c r="A25" s="9"/>
      <c r="B25" s="9"/>
      <c r="C25" s="9"/>
      <c r="D25" s="9"/>
      <c r="E25" s="9"/>
      <c r="F25" s="9"/>
      <c r="G25" s="9"/>
      <c r="H25" s="9"/>
      <c r="I25" s="28">
        <v>100</v>
      </c>
      <c r="J25" s="28">
        <v>100</v>
      </c>
      <c r="K25" s="15" t="s">
        <v>745</v>
      </c>
      <c r="L25" s="15"/>
    </row>
    <row r="26" s="4" customFormat="1" ht="17" customHeight="1" spans="1:12">
      <c r="A26" s="25" t="s">
        <v>746</v>
      </c>
      <c r="B26" s="25"/>
      <c r="C26" s="25"/>
      <c r="D26" s="25"/>
      <c r="E26" s="25"/>
      <c r="F26" s="25"/>
      <c r="G26" s="25"/>
      <c r="H26" s="25"/>
      <c r="I26" s="25"/>
      <c r="J26" s="25"/>
      <c r="K26" s="25"/>
      <c r="L26" s="25"/>
    </row>
    <row r="27" s="4" customFormat="1" ht="17" customHeight="1" spans="1:12">
      <c r="A27" s="25" t="s">
        <v>747</v>
      </c>
      <c r="B27" s="25"/>
      <c r="C27" s="25"/>
      <c r="D27" s="25"/>
      <c r="E27" s="25"/>
      <c r="F27" s="25"/>
      <c r="G27" s="25"/>
      <c r="H27" s="25"/>
      <c r="I27" s="25"/>
      <c r="J27" s="25"/>
      <c r="K27" s="25"/>
      <c r="L27" s="25"/>
    </row>
    <row r="28" s="4" customFormat="1" ht="17" customHeight="1" spans="1:12">
      <c r="A28" s="25" t="s">
        <v>748</v>
      </c>
      <c r="B28" s="25"/>
      <c r="C28" s="25"/>
      <c r="D28" s="25"/>
      <c r="E28" s="25"/>
      <c r="F28" s="25"/>
      <c r="G28" s="25"/>
      <c r="H28" s="25"/>
      <c r="I28" s="25"/>
      <c r="J28" s="25"/>
      <c r="K28" s="25"/>
      <c r="L28" s="25"/>
    </row>
    <row r="29" s="4" customFormat="1" ht="17" customHeight="1" spans="1:12">
      <c r="A29" s="25" t="s">
        <v>749</v>
      </c>
      <c r="B29" s="25"/>
      <c r="C29" s="25"/>
      <c r="D29" s="25"/>
      <c r="E29" s="25"/>
      <c r="F29" s="25"/>
      <c r="G29" s="25"/>
      <c r="H29" s="25"/>
      <c r="I29" s="25"/>
      <c r="J29" s="25"/>
      <c r="K29" s="25"/>
      <c r="L29" s="25"/>
    </row>
    <row r="30" s="4" customFormat="1" ht="17" customHeight="1" spans="1:12">
      <c r="A30" s="25" t="s">
        <v>750</v>
      </c>
      <c r="B30" s="25"/>
      <c r="C30" s="25"/>
      <c r="D30" s="25"/>
      <c r="E30" s="25"/>
      <c r="F30" s="25"/>
      <c r="G30" s="25"/>
      <c r="H30" s="25"/>
      <c r="I30" s="25"/>
      <c r="J30" s="25"/>
      <c r="K30" s="25"/>
      <c r="L30" s="25"/>
    </row>
  </sheetData>
  <mergeCells count="58">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29:L29"/>
    <mergeCell ref="A30:L30"/>
    <mergeCell ref="A10:A11"/>
    <mergeCell ref="I7:I9"/>
    <mergeCell ref="K7:K9"/>
    <mergeCell ref="L6:L9"/>
    <mergeCell ref="A5:B9"/>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7">
    <pageSetUpPr fitToPage="1"/>
  </sheetPr>
  <dimension ref="A1:O30"/>
  <sheetViews>
    <sheetView zoomScale="70" zoomScaleNormal="70" topLeftCell="A16" workbookViewId="0">
      <selection activeCell="A26" sqref="$A26:$XFD30"/>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871</v>
      </c>
      <c r="L2" s="27"/>
    </row>
    <row r="3" s="2" customFormat="1" ht="31" customHeight="1" spans="1:12">
      <c r="A3" s="9" t="s">
        <v>707</v>
      </c>
      <c r="B3" s="9"/>
      <c r="C3" s="10" t="s">
        <v>872</v>
      </c>
      <c r="D3" s="10"/>
      <c r="E3" s="10"/>
      <c r="F3" s="10"/>
      <c r="G3" s="10"/>
      <c r="H3" s="10"/>
      <c r="I3" s="10"/>
      <c r="J3" s="10"/>
      <c r="K3" s="10"/>
      <c r="L3" s="10"/>
    </row>
    <row r="4" s="2" customFormat="1" ht="30" customHeight="1" spans="1:12">
      <c r="A4" s="9" t="s">
        <v>709</v>
      </c>
      <c r="B4" s="9"/>
      <c r="C4" s="10" t="s">
        <v>646</v>
      </c>
      <c r="D4" s="10"/>
      <c r="E4" s="10"/>
      <c r="F4" s="10"/>
      <c r="G4" s="10"/>
      <c r="H4" s="11" t="s">
        <v>710</v>
      </c>
      <c r="I4" s="10" t="s">
        <v>812</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1.84</v>
      </c>
      <c r="G6" s="14"/>
      <c r="H6" s="14">
        <v>1.84</v>
      </c>
      <c r="I6" s="28">
        <v>20</v>
      </c>
      <c r="J6" s="28">
        <v>100</v>
      </c>
      <c r="K6" s="29">
        <v>20</v>
      </c>
      <c r="L6" s="30" t="s">
        <v>657</v>
      </c>
    </row>
    <row r="7" s="2" customFormat="1" ht="30" customHeight="1" spans="1:12">
      <c r="A7" s="12"/>
      <c r="B7" s="12"/>
      <c r="C7" s="13" t="s">
        <v>716</v>
      </c>
      <c r="D7" s="14">
        <v>0</v>
      </c>
      <c r="E7" s="14"/>
      <c r="F7" s="14">
        <v>1.84</v>
      </c>
      <c r="G7" s="14"/>
      <c r="H7" s="14">
        <v>1.84</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873</v>
      </c>
      <c r="C11" s="16"/>
      <c r="D11" s="16"/>
      <c r="E11" s="16"/>
      <c r="F11" s="16"/>
      <c r="G11" s="16"/>
      <c r="H11" s="16" t="s">
        <v>814</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23" t="s">
        <v>874</v>
      </c>
      <c r="E17" s="23" t="s">
        <v>676</v>
      </c>
      <c r="F17" s="23" t="s">
        <v>875</v>
      </c>
      <c r="G17" s="23" t="s">
        <v>760</v>
      </c>
      <c r="H17" s="23" t="s">
        <v>875</v>
      </c>
      <c r="I17" s="38">
        <v>15</v>
      </c>
      <c r="J17" s="38">
        <v>15</v>
      </c>
      <c r="K17" s="39" t="s">
        <v>657</v>
      </c>
      <c r="L17" s="24"/>
    </row>
    <row r="18" ht="38" customHeight="1" spans="1:12">
      <c r="A18" s="23" t="s">
        <v>673</v>
      </c>
      <c r="B18" s="24"/>
      <c r="C18" s="23" t="s">
        <v>680</v>
      </c>
      <c r="D18" s="23" t="s">
        <v>876</v>
      </c>
      <c r="E18" s="23" t="s">
        <v>676</v>
      </c>
      <c r="F18" s="23" t="s">
        <v>687</v>
      </c>
      <c r="G18" s="23" t="s">
        <v>688</v>
      </c>
      <c r="H18" s="23" t="s">
        <v>687</v>
      </c>
      <c r="I18" s="38">
        <v>15</v>
      </c>
      <c r="J18" s="38">
        <v>15</v>
      </c>
      <c r="K18" s="39" t="s">
        <v>657</v>
      </c>
      <c r="L18" s="24"/>
    </row>
    <row r="19" ht="38" customHeight="1" spans="1:12">
      <c r="A19" s="23" t="s">
        <v>673</v>
      </c>
      <c r="B19" s="24"/>
      <c r="C19" s="23" t="s">
        <v>685</v>
      </c>
      <c r="D19" s="23" t="s">
        <v>877</v>
      </c>
      <c r="E19" s="23" t="s">
        <v>676</v>
      </c>
      <c r="F19" s="23" t="s">
        <v>854</v>
      </c>
      <c r="G19" s="23" t="s">
        <v>848</v>
      </c>
      <c r="H19" s="23" t="s">
        <v>11</v>
      </c>
      <c r="I19" s="38">
        <v>10</v>
      </c>
      <c r="J19" s="38">
        <v>10</v>
      </c>
      <c r="K19" s="39" t="s">
        <v>657</v>
      </c>
      <c r="L19" s="24"/>
    </row>
    <row r="20" ht="38" customHeight="1" spans="1:12">
      <c r="A20" s="23" t="s">
        <v>689</v>
      </c>
      <c r="B20" s="24"/>
      <c r="C20" s="23" t="s">
        <v>692</v>
      </c>
      <c r="D20" s="23" t="s">
        <v>878</v>
      </c>
      <c r="E20" s="23" t="s">
        <v>676</v>
      </c>
      <c r="F20" s="23" t="s">
        <v>687</v>
      </c>
      <c r="G20" s="23" t="s">
        <v>688</v>
      </c>
      <c r="H20" s="23" t="s">
        <v>687</v>
      </c>
      <c r="I20" s="38">
        <v>10</v>
      </c>
      <c r="J20" s="38">
        <v>10</v>
      </c>
      <c r="K20" s="39" t="s">
        <v>657</v>
      </c>
      <c r="L20" s="24"/>
    </row>
    <row r="21" ht="38" customHeight="1" spans="1:12">
      <c r="A21" s="23" t="s">
        <v>689</v>
      </c>
      <c r="B21" s="24"/>
      <c r="C21" s="23" t="s">
        <v>695</v>
      </c>
      <c r="D21" s="23" t="s">
        <v>879</v>
      </c>
      <c r="E21" s="23" t="s">
        <v>676</v>
      </c>
      <c r="F21" s="23" t="s">
        <v>687</v>
      </c>
      <c r="G21" s="23" t="s">
        <v>688</v>
      </c>
      <c r="H21" s="23" t="s">
        <v>687</v>
      </c>
      <c r="I21" s="38">
        <v>20</v>
      </c>
      <c r="J21" s="38">
        <v>20</v>
      </c>
      <c r="K21" s="39" t="s">
        <v>657</v>
      </c>
      <c r="L21" s="24"/>
    </row>
    <row r="22" ht="38" customHeight="1" spans="1:12">
      <c r="A22" s="23" t="s">
        <v>697</v>
      </c>
      <c r="B22" s="24"/>
      <c r="C22" s="23" t="s">
        <v>698</v>
      </c>
      <c r="D22" s="23" t="s">
        <v>880</v>
      </c>
      <c r="E22" s="23" t="s">
        <v>682</v>
      </c>
      <c r="F22" s="23" t="s">
        <v>694</v>
      </c>
      <c r="G22" s="23" t="s">
        <v>688</v>
      </c>
      <c r="H22" s="23" t="s">
        <v>694</v>
      </c>
      <c r="I22" s="38">
        <v>10</v>
      </c>
      <c r="J22" s="38">
        <v>10</v>
      </c>
      <c r="K22" s="39" t="s">
        <v>657</v>
      </c>
      <c r="L22" s="24"/>
    </row>
    <row r="23" s="3" customFormat="1" ht="67" customHeight="1" spans="1:12">
      <c r="A23" s="15" t="s">
        <v>740</v>
      </c>
      <c r="B23" s="15"/>
      <c r="C23" s="15"/>
      <c r="D23" s="16" t="s">
        <v>657</v>
      </c>
      <c r="E23" s="16"/>
      <c r="F23" s="16"/>
      <c r="G23" s="16"/>
      <c r="H23" s="16"/>
      <c r="I23" s="16"/>
      <c r="J23" s="16"/>
      <c r="K23" s="16"/>
      <c r="L23" s="16"/>
    </row>
    <row r="24" s="3" customFormat="1" ht="30" customHeight="1" spans="1:12">
      <c r="A24" s="9" t="s">
        <v>741</v>
      </c>
      <c r="B24" s="9"/>
      <c r="C24" s="9"/>
      <c r="D24" s="9"/>
      <c r="E24" s="9"/>
      <c r="F24" s="9"/>
      <c r="G24" s="9"/>
      <c r="H24" s="9"/>
      <c r="I24" s="15" t="s">
        <v>742</v>
      </c>
      <c r="J24" s="15" t="s">
        <v>743</v>
      </c>
      <c r="K24" s="15" t="s">
        <v>744</v>
      </c>
      <c r="L24" s="15"/>
    </row>
    <row r="25" s="2" customFormat="1" ht="35" customHeight="1" spans="1:12">
      <c r="A25" s="9"/>
      <c r="B25" s="9"/>
      <c r="C25" s="9"/>
      <c r="D25" s="9"/>
      <c r="E25" s="9"/>
      <c r="F25" s="9"/>
      <c r="G25" s="9"/>
      <c r="H25" s="9"/>
      <c r="I25" s="28">
        <v>100</v>
      </c>
      <c r="J25" s="28">
        <v>100</v>
      </c>
      <c r="K25" s="15" t="s">
        <v>745</v>
      </c>
      <c r="L25" s="15"/>
    </row>
    <row r="26" s="4" customFormat="1" ht="17" customHeight="1" spans="1:12">
      <c r="A26" s="25" t="s">
        <v>746</v>
      </c>
      <c r="B26" s="25"/>
      <c r="C26" s="25"/>
      <c r="D26" s="25"/>
      <c r="E26" s="25"/>
      <c r="F26" s="25"/>
      <c r="G26" s="25"/>
      <c r="H26" s="25"/>
      <c r="I26" s="25"/>
      <c r="J26" s="25"/>
      <c r="K26" s="25"/>
      <c r="L26" s="25"/>
    </row>
    <row r="27" s="4" customFormat="1" ht="17" customHeight="1" spans="1:12">
      <c r="A27" s="25" t="s">
        <v>747</v>
      </c>
      <c r="B27" s="25"/>
      <c r="C27" s="25"/>
      <c r="D27" s="25"/>
      <c r="E27" s="25"/>
      <c r="F27" s="25"/>
      <c r="G27" s="25"/>
      <c r="H27" s="25"/>
      <c r="I27" s="25"/>
      <c r="J27" s="25"/>
      <c r="K27" s="25"/>
      <c r="L27" s="25"/>
    </row>
    <row r="28" s="4" customFormat="1" ht="17" customHeight="1" spans="1:12">
      <c r="A28" s="25" t="s">
        <v>748</v>
      </c>
      <c r="B28" s="25"/>
      <c r="C28" s="25"/>
      <c r="D28" s="25"/>
      <c r="E28" s="25"/>
      <c r="F28" s="25"/>
      <c r="G28" s="25"/>
      <c r="H28" s="25"/>
      <c r="I28" s="25"/>
      <c r="J28" s="25"/>
      <c r="K28" s="25"/>
      <c r="L28" s="25"/>
    </row>
    <row r="29" s="4" customFormat="1" ht="17" customHeight="1" spans="1:12">
      <c r="A29" s="25" t="s">
        <v>749</v>
      </c>
      <c r="B29" s="25"/>
      <c r="C29" s="25"/>
      <c r="D29" s="25"/>
      <c r="E29" s="25"/>
      <c r="F29" s="25"/>
      <c r="G29" s="25"/>
      <c r="H29" s="25"/>
      <c r="I29" s="25"/>
      <c r="J29" s="25"/>
      <c r="K29" s="25"/>
      <c r="L29" s="25"/>
    </row>
    <row r="30" s="4" customFormat="1" ht="17" customHeight="1" spans="1:12">
      <c r="A30" s="25" t="s">
        <v>750</v>
      </c>
      <c r="B30" s="25"/>
      <c r="C30" s="25"/>
      <c r="D30" s="25"/>
      <c r="E30" s="25"/>
      <c r="F30" s="25"/>
      <c r="G30" s="25"/>
      <c r="H30" s="25"/>
      <c r="I30" s="25"/>
      <c r="J30" s="25"/>
      <c r="K30" s="25"/>
      <c r="L30" s="25"/>
    </row>
  </sheetData>
  <mergeCells count="58">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29:L29"/>
    <mergeCell ref="A30:L30"/>
    <mergeCell ref="A10:A11"/>
    <mergeCell ref="I7:I9"/>
    <mergeCell ref="K7:K9"/>
    <mergeCell ref="L6:L9"/>
    <mergeCell ref="A5:B9"/>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8">
    <pageSetUpPr fitToPage="1"/>
  </sheetPr>
  <dimension ref="A1:O31"/>
  <sheetViews>
    <sheetView zoomScale="70" zoomScaleNormal="70" topLeftCell="A13" workbookViewId="0">
      <selection activeCell="A27" sqref="$A27:$XFD31"/>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881</v>
      </c>
      <c r="L2" s="27"/>
    </row>
    <row r="3" s="2" customFormat="1" ht="31" customHeight="1" spans="1:12">
      <c r="A3" s="9" t="s">
        <v>707</v>
      </c>
      <c r="B3" s="9"/>
      <c r="C3" s="10" t="s">
        <v>882</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26.46</v>
      </c>
      <c r="E6" s="14"/>
      <c r="F6" s="14">
        <v>2.47</v>
      </c>
      <c r="G6" s="14"/>
      <c r="H6" s="14">
        <v>2.47</v>
      </c>
      <c r="I6" s="28">
        <v>20</v>
      </c>
      <c r="J6" s="28">
        <v>100</v>
      </c>
      <c r="K6" s="29">
        <v>20</v>
      </c>
      <c r="L6" s="30" t="s">
        <v>657</v>
      </c>
    </row>
    <row r="7" s="2" customFormat="1" ht="30" customHeight="1" spans="1:12">
      <c r="A7" s="12"/>
      <c r="B7" s="12"/>
      <c r="C7" s="13" t="s">
        <v>716</v>
      </c>
      <c r="D7" s="14">
        <v>26.46</v>
      </c>
      <c r="E7" s="14"/>
      <c r="F7" s="14">
        <v>2.47</v>
      </c>
      <c r="G7" s="14"/>
      <c r="H7" s="14">
        <v>2.47</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883</v>
      </c>
      <c r="C11" s="16"/>
      <c r="D11" s="16"/>
      <c r="E11" s="16"/>
      <c r="F11" s="16"/>
      <c r="G11" s="16"/>
      <c r="H11" s="16" t="s">
        <v>884</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23" t="s">
        <v>885</v>
      </c>
      <c r="E17" s="23" t="s">
        <v>676</v>
      </c>
      <c r="F17" s="23" t="s">
        <v>11</v>
      </c>
      <c r="G17" s="23" t="s">
        <v>677</v>
      </c>
      <c r="H17" s="23" t="s">
        <v>11</v>
      </c>
      <c r="I17" s="38">
        <v>10</v>
      </c>
      <c r="J17" s="38">
        <v>10</v>
      </c>
      <c r="K17" s="39" t="s">
        <v>657</v>
      </c>
      <c r="L17" s="24"/>
    </row>
    <row r="18" ht="38" customHeight="1" spans="1:12">
      <c r="A18" s="23" t="s">
        <v>673</v>
      </c>
      <c r="B18" s="24"/>
      <c r="C18" s="23" t="s">
        <v>674</v>
      </c>
      <c r="D18" s="23" t="s">
        <v>886</v>
      </c>
      <c r="E18" s="23" t="s">
        <v>676</v>
      </c>
      <c r="F18" s="23" t="s">
        <v>28</v>
      </c>
      <c r="G18" s="23" t="s">
        <v>677</v>
      </c>
      <c r="H18" s="23" t="s">
        <v>28</v>
      </c>
      <c r="I18" s="38">
        <v>10</v>
      </c>
      <c r="J18" s="38">
        <v>10</v>
      </c>
      <c r="K18" s="39" t="s">
        <v>657</v>
      </c>
      <c r="L18" s="24"/>
    </row>
    <row r="19" ht="38" customHeight="1" spans="1:12">
      <c r="A19" s="23" t="s">
        <v>673</v>
      </c>
      <c r="B19" s="24"/>
      <c r="C19" s="23" t="s">
        <v>674</v>
      </c>
      <c r="D19" s="23" t="s">
        <v>887</v>
      </c>
      <c r="E19" s="23" t="s">
        <v>676</v>
      </c>
      <c r="F19" s="23" t="s">
        <v>54</v>
      </c>
      <c r="G19" s="23" t="s">
        <v>677</v>
      </c>
      <c r="H19" s="23" t="s">
        <v>54</v>
      </c>
      <c r="I19" s="38">
        <v>10</v>
      </c>
      <c r="J19" s="38">
        <v>10</v>
      </c>
      <c r="K19" s="39" t="s">
        <v>657</v>
      </c>
      <c r="L19" s="24"/>
    </row>
    <row r="20" ht="38" customHeight="1" spans="1:12">
      <c r="A20" s="23" t="s">
        <v>673</v>
      </c>
      <c r="B20" s="24"/>
      <c r="C20" s="23" t="s">
        <v>680</v>
      </c>
      <c r="D20" s="23" t="s">
        <v>888</v>
      </c>
      <c r="E20" s="23" t="s">
        <v>676</v>
      </c>
      <c r="F20" s="23" t="s">
        <v>687</v>
      </c>
      <c r="G20" s="23" t="s">
        <v>688</v>
      </c>
      <c r="H20" s="23" t="s">
        <v>687</v>
      </c>
      <c r="I20" s="38">
        <v>10</v>
      </c>
      <c r="J20" s="38">
        <v>10</v>
      </c>
      <c r="K20" s="39" t="s">
        <v>657</v>
      </c>
      <c r="L20" s="24"/>
    </row>
    <row r="21" ht="38" customHeight="1" spans="1:12">
      <c r="A21" s="23" t="s">
        <v>689</v>
      </c>
      <c r="B21" s="24"/>
      <c r="C21" s="23" t="s">
        <v>692</v>
      </c>
      <c r="D21" s="23" t="s">
        <v>889</v>
      </c>
      <c r="E21" s="23" t="s">
        <v>676</v>
      </c>
      <c r="F21" s="23" t="s">
        <v>738</v>
      </c>
      <c r="G21" s="23" t="s">
        <v>735</v>
      </c>
      <c r="H21" s="23" t="s">
        <v>736</v>
      </c>
      <c r="I21" s="38">
        <v>15</v>
      </c>
      <c r="J21" s="38">
        <v>15</v>
      </c>
      <c r="K21" s="39" t="s">
        <v>657</v>
      </c>
      <c r="L21" s="24"/>
    </row>
    <row r="22" ht="38" customHeight="1" spans="1:12">
      <c r="A22" s="23" t="s">
        <v>689</v>
      </c>
      <c r="B22" s="24"/>
      <c r="C22" s="23" t="s">
        <v>695</v>
      </c>
      <c r="D22" s="23" t="s">
        <v>890</v>
      </c>
      <c r="E22" s="23" t="s">
        <v>676</v>
      </c>
      <c r="F22" s="23" t="s">
        <v>821</v>
      </c>
      <c r="G22" s="23" t="s">
        <v>735</v>
      </c>
      <c r="H22" s="23" t="s">
        <v>736</v>
      </c>
      <c r="I22" s="38">
        <v>15</v>
      </c>
      <c r="J22" s="38">
        <v>15</v>
      </c>
      <c r="K22" s="39" t="s">
        <v>657</v>
      </c>
      <c r="L22" s="24"/>
    </row>
    <row r="23" ht="38" customHeight="1" spans="1:12">
      <c r="A23" s="23" t="s">
        <v>697</v>
      </c>
      <c r="B23" s="24"/>
      <c r="C23" s="23" t="s">
        <v>698</v>
      </c>
      <c r="D23" s="23" t="s">
        <v>699</v>
      </c>
      <c r="E23" s="23" t="s">
        <v>682</v>
      </c>
      <c r="F23" s="23" t="s">
        <v>700</v>
      </c>
      <c r="G23" s="23" t="s">
        <v>688</v>
      </c>
      <c r="H23" s="23" t="s">
        <v>700</v>
      </c>
      <c r="I23" s="38">
        <v>10</v>
      </c>
      <c r="J23" s="38">
        <v>10</v>
      </c>
      <c r="K23" s="39" t="s">
        <v>657</v>
      </c>
      <c r="L23" s="24"/>
    </row>
    <row r="24" s="3" customFormat="1" ht="67" customHeight="1" spans="1:12">
      <c r="A24" s="15" t="s">
        <v>740</v>
      </c>
      <c r="B24" s="15"/>
      <c r="C24" s="15"/>
      <c r="D24" s="16" t="s">
        <v>657</v>
      </c>
      <c r="E24" s="16"/>
      <c r="F24" s="16"/>
      <c r="G24" s="16"/>
      <c r="H24" s="16"/>
      <c r="I24" s="16"/>
      <c r="J24" s="16"/>
      <c r="K24" s="16"/>
      <c r="L24" s="16"/>
    </row>
    <row r="25" s="3" customFormat="1" ht="30" customHeight="1" spans="1:12">
      <c r="A25" s="9" t="s">
        <v>741</v>
      </c>
      <c r="B25" s="9"/>
      <c r="C25" s="9"/>
      <c r="D25" s="9"/>
      <c r="E25" s="9"/>
      <c r="F25" s="9"/>
      <c r="G25" s="9"/>
      <c r="H25" s="9"/>
      <c r="I25" s="15" t="s">
        <v>742</v>
      </c>
      <c r="J25" s="15" t="s">
        <v>743</v>
      </c>
      <c r="K25" s="15" t="s">
        <v>744</v>
      </c>
      <c r="L25" s="15"/>
    </row>
    <row r="26" s="2" customFormat="1" ht="35" customHeight="1" spans="1:12">
      <c r="A26" s="9"/>
      <c r="B26" s="9"/>
      <c r="C26" s="9"/>
      <c r="D26" s="9"/>
      <c r="E26" s="9"/>
      <c r="F26" s="9"/>
      <c r="G26" s="9"/>
      <c r="H26" s="9"/>
      <c r="I26" s="28">
        <v>100</v>
      </c>
      <c r="J26" s="28">
        <v>100</v>
      </c>
      <c r="K26" s="15" t="s">
        <v>745</v>
      </c>
      <c r="L26" s="15"/>
    </row>
    <row r="27" s="4" customFormat="1" ht="17" customHeight="1" spans="1:12">
      <c r="A27" s="25" t="s">
        <v>746</v>
      </c>
      <c r="B27" s="25"/>
      <c r="C27" s="25"/>
      <c r="D27" s="25"/>
      <c r="E27" s="25"/>
      <c r="F27" s="25"/>
      <c r="G27" s="25"/>
      <c r="H27" s="25"/>
      <c r="I27" s="25"/>
      <c r="J27" s="25"/>
      <c r="K27" s="25"/>
      <c r="L27" s="25"/>
    </row>
    <row r="28" s="4" customFormat="1" ht="17" customHeight="1" spans="1:12">
      <c r="A28" s="25" t="s">
        <v>747</v>
      </c>
      <c r="B28" s="25"/>
      <c r="C28" s="25"/>
      <c r="D28" s="25"/>
      <c r="E28" s="25"/>
      <c r="F28" s="25"/>
      <c r="G28" s="25"/>
      <c r="H28" s="25"/>
      <c r="I28" s="25"/>
      <c r="J28" s="25"/>
      <c r="K28" s="25"/>
      <c r="L28" s="25"/>
    </row>
    <row r="29" s="4" customFormat="1" ht="17" customHeight="1" spans="1:12">
      <c r="A29" s="25" t="s">
        <v>748</v>
      </c>
      <c r="B29" s="25"/>
      <c r="C29" s="25"/>
      <c r="D29" s="25"/>
      <c r="E29" s="25"/>
      <c r="F29" s="25"/>
      <c r="G29" s="25"/>
      <c r="H29" s="25"/>
      <c r="I29" s="25"/>
      <c r="J29" s="25"/>
      <c r="K29" s="25"/>
      <c r="L29" s="25"/>
    </row>
    <row r="30" s="4" customFormat="1" ht="17" customHeight="1" spans="1:12">
      <c r="A30" s="25" t="s">
        <v>749</v>
      </c>
      <c r="B30" s="25"/>
      <c r="C30" s="25"/>
      <c r="D30" s="25"/>
      <c r="E30" s="25"/>
      <c r="F30" s="25"/>
      <c r="G30" s="25"/>
      <c r="H30" s="25"/>
      <c r="I30" s="25"/>
      <c r="J30" s="25"/>
      <c r="K30" s="25"/>
      <c r="L30" s="25"/>
    </row>
    <row r="31" s="4" customFormat="1" ht="17" customHeight="1" spans="1:12">
      <c r="A31" s="25" t="s">
        <v>750</v>
      </c>
      <c r="B31" s="25"/>
      <c r="C31" s="25"/>
      <c r="D31" s="25"/>
      <c r="E31" s="25"/>
      <c r="F31" s="25"/>
      <c r="G31" s="25"/>
      <c r="H31" s="25"/>
      <c r="I31" s="25"/>
      <c r="J31" s="25"/>
      <c r="K31" s="25"/>
      <c r="L31" s="25"/>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30:L30"/>
    <mergeCell ref="A31:L31"/>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9">
    <pageSetUpPr fitToPage="1"/>
  </sheetPr>
  <dimension ref="A1:O31"/>
  <sheetViews>
    <sheetView zoomScale="70" zoomScaleNormal="70" workbookViewId="0">
      <selection activeCell="A27" sqref="$A27:$XFD31"/>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891</v>
      </c>
      <c r="L2" s="27"/>
    </row>
    <row r="3" s="2" customFormat="1" ht="31" customHeight="1" spans="1:12">
      <c r="A3" s="9" t="s">
        <v>707</v>
      </c>
      <c r="B3" s="9"/>
      <c r="C3" s="10" t="s">
        <v>892</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9</v>
      </c>
      <c r="E6" s="14"/>
      <c r="F6" s="14">
        <v>9</v>
      </c>
      <c r="G6" s="14"/>
      <c r="H6" s="14">
        <v>9</v>
      </c>
      <c r="I6" s="28">
        <v>20</v>
      </c>
      <c r="J6" s="28">
        <v>100</v>
      </c>
      <c r="K6" s="29">
        <v>20</v>
      </c>
      <c r="L6" s="30" t="s">
        <v>657</v>
      </c>
    </row>
    <row r="7" s="2" customFormat="1" ht="30" customHeight="1" spans="1:12">
      <c r="A7" s="12"/>
      <c r="B7" s="12"/>
      <c r="C7" s="13" t="s">
        <v>716</v>
      </c>
      <c r="D7" s="14">
        <v>0</v>
      </c>
      <c r="E7" s="14"/>
      <c r="F7" s="14">
        <v>0</v>
      </c>
      <c r="G7" s="14"/>
      <c r="H7" s="14">
        <v>0</v>
      </c>
      <c r="I7" s="12"/>
      <c r="J7" s="28">
        <v>0</v>
      </c>
      <c r="K7" s="9"/>
      <c r="L7" s="30"/>
    </row>
    <row r="8" s="2" customFormat="1" ht="30" customHeight="1" spans="1:12">
      <c r="A8" s="12"/>
      <c r="B8" s="12"/>
      <c r="C8" s="13" t="s">
        <v>717</v>
      </c>
      <c r="D8" s="14">
        <v>9</v>
      </c>
      <c r="E8" s="14"/>
      <c r="F8" s="14">
        <v>9</v>
      </c>
      <c r="G8" s="14"/>
      <c r="H8" s="14">
        <v>9</v>
      </c>
      <c r="I8" s="12"/>
      <c r="J8" s="28">
        <v>100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893</v>
      </c>
      <c r="C11" s="16"/>
      <c r="D11" s="16"/>
      <c r="E11" s="16"/>
      <c r="F11" s="16"/>
      <c r="G11" s="16"/>
      <c r="H11" s="16" t="s">
        <v>894</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23" t="s">
        <v>895</v>
      </c>
      <c r="E17" s="23" t="s">
        <v>682</v>
      </c>
      <c r="F17" s="23" t="s">
        <v>896</v>
      </c>
      <c r="G17" s="23" t="s">
        <v>677</v>
      </c>
      <c r="H17" s="23" t="s">
        <v>896</v>
      </c>
      <c r="I17" s="38">
        <v>10</v>
      </c>
      <c r="J17" s="38">
        <v>10</v>
      </c>
      <c r="K17" s="39" t="s">
        <v>657</v>
      </c>
      <c r="L17" s="24"/>
    </row>
    <row r="18" ht="38" customHeight="1" spans="1:12">
      <c r="A18" s="23" t="s">
        <v>673</v>
      </c>
      <c r="B18" s="24"/>
      <c r="C18" s="23" t="s">
        <v>674</v>
      </c>
      <c r="D18" s="23" t="s">
        <v>897</v>
      </c>
      <c r="E18" s="23" t="s">
        <v>682</v>
      </c>
      <c r="F18" s="23" t="s">
        <v>54</v>
      </c>
      <c r="G18" s="23" t="s">
        <v>677</v>
      </c>
      <c r="H18" s="23" t="s">
        <v>54</v>
      </c>
      <c r="I18" s="38">
        <v>10</v>
      </c>
      <c r="J18" s="38">
        <v>10</v>
      </c>
      <c r="K18" s="39" t="s">
        <v>657</v>
      </c>
      <c r="L18" s="24"/>
    </row>
    <row r="19" ht="38" customHeight="1" spans="1:12">
      <c r="A19" s="23" t="s">
        <v>673</v>
      </c>
      <c r="B19" s="24"/>
      <c r="C19" s="23" t="s">
        <v>680</v>
      </c>
      <c r="D19" s="23" t="s">
        <v>898</v>
      </c>
      <c r="E19" s="23" t="s">
        <v>682</v>
      </c>
      <c r="F19" s="23" t="s">
        <v>899</v>
      </c>
      <c r="G19" s="23" t="s">
        <v>677</v>
      </c>
      <c r="H19" s="23" t="s">
        <v>899</v>
      </c>
      <c r="I19" s="38">
        <v>10</v>
      </c>
      <c r="J19" s="38">
        <v>10</v>
      </c>
      <c r="K19" s="39" t="s">
        <v>657</v>
      </c>
      <c r="L19" s="24"/>
    </row>
    <row r="20" ht="38" customHeight="1" spans="1:12">
      <c r="A20" s="23" t="s">
        <v>673</v>
      </c>
      <c r="B20" s="24"/>
      <c r="C20" s="23" t="s">
        <v>685</v>
      </c>
      <c r="D20" s="23" t="s">
        <v>900</v>
      </c>
      <c r="E20" s="23" t="s">
        <v>844</v>
      </c>
      <c r="F20" s="23" t="s">
        <v>52</v>
      </c>
      <c r="G20" s="23" t="s">
        <v>901</v>
      </c>
      <c r="H20" s="23" t="s">
        <v>52</v>
      </c>
      <c r="I20" s="38">
        <v>10</v>
      </c>
      <c r="J20" s="38">
        <v>10</v>
      </c>
      <c r="K20" s="39" t="s">
        <v>657</v>
      </c>
      <c r="L20" s="24"/>
    </row>
    <row r="21" ht="38" customHeight="1" spans="1:12">
      <c r="A21" s="23" t="s">
        <v>689</v>
      </c>
      <c r="B21" s="24"/>
      <c r="C21" s="23" t="s">
        <v>692</v>
      </c>
      <c r="D21" s="23" t="s">
        <v>902</v>
      </c>
      <c r="E21" s="23" t="s">
        <v>682</v>
      </c>
      <c r="F21" s="23" t="s">
        <v>55</v>
      </c>
      <c r="G21" s="23" t="s">
        <v>677</v>
      </c>
      <c r="H21" s="23" t="s">
        <v>55</v>
      </c>
      <c r="I21" s="38">
        <v>15</v>
      </c>
      <c r="J21" s="38">
        <v>15</v>
      </c>
      <c r="K21" s="39" t="s">
        <v>657</v>
      </c>
      <c r="L21" s="24"/>
    </row>
    <row r="22" ht="38" customHeight="1" spans="1:12">
      <c r="A22" s="23" t="s">
        <v>689</v>
      </c>
      <c r="B22" s="24"/>
      <c r="C22" s="23" t="s">
        <v>695</v>
      </c>
      <c r="D22" s="23" t="s">
        <v>903</v>
      </c>
      <c r="E22" s="23" t="s">
        <v>682</v>
      </c>
      <c r="F22" s="23" t="s">
        <v>52</v>
      </c>
      <c r="G22" s="23" t="s">
        <v>848</v>
      </c>
      <c r="H22" s="23" t="s">
        <v>52</v>
      </c>
      <c r="I22" s="38">
        <v>15</v>
      </c>
      <c r="J22" s="38">
        <v>15</v>
      </c>
      <c r="K22" s="39" t="s">
        <v>657</v>
      </c>
      <c r="L22" s="24"/>
    </row>
    <row r="23" ht="38" customHeight="1" spans="1:12">
      <c r="A23" s="23" t="s">
        <v>697</v>
      </c>
      <c r="B23" s="24"/>
      <c r="C23" s="23" t="s">
        <v>698</v>
      </c>
      <c r="D23" s="23" t="s">
        <v>904</v>
      </c>
      <c r="E23" s="23" t="s">
        <v>682</v>
      </c>
      <c r="F23" s="23" t="s">
        <v>700</v>
      </c>
      <c r="G23" s="23" t="s">
        <v>688</v>
      </c>
      <c r="H23" s="23" t="s">
        <v>700</v>
      </c>
      <c r="I23" s="38">
        <v>10</v>
      </c>
      <c r="J23" s="38">
        <v>10</v>
      </c>
      <c r="K23" s="39" t="s">
        <v>657</v>
      </c>
      <c r="L23" s="24"/>
    </row>
    <row r="24" s="3" customFormat="1" ht="67" customHeight="1" spans="1:12">
      <c r="A24" s="15" t="s">
        <v>740</v>
      </c>
      <c r="B24" s="15"/>
      <c r="C24" s="15"/>
      <c r="D24" s="16" t="s">
        <v>657</v>
      </c>
      <c r="E24" s="16"/>
      <c r="F24" s="16"/>
      <c r="G24" s="16"/>
      <c r="H24" s="16"/>
      <c r="I24" s="16"/>
      <c r="J24" s="16"/>
      <c r="K24" s="16"/>
      <c r="L24" s="16"/>
    </row>
    <row r="25" s="3" customFormat="1" ht="30" customHeight="1" spans="1:12">
      <c r="A25" s="9" t="s">
        <v>741</v>
      </c>
      <c r="B25" s="9"/>
      <c r="C25" s="9"/>
      <c r="D25" s="9"/>
      <c r="E25" s="9"/>
      <c r="F25" s="9"/>
      <c r="G25" s="9"/>
      <c r="H25" s="9"/>
      <c r="I25" s="15" t="s">
        <v>742</v>
      </c>
      <c r="J25" s="15" t="s">
        <v>743</v>
      </c>
      <c r="K25" s="15" t="s">
        <v>744</v>
      </c>
      <c r="L25" s="15"/>
    </row>
    <row r="26" s="2" customFormat="1" ht="35" customHeight="1" spans="1:12">
      <c r="A26" s="9"/>
      <c r="B26" s="9"/>
      <c r="C26" s="9"/>
      <c r="D26" s="9"/>
      <c r="E26" s="9"/>
      <c r="F26" s="9"/>
      <c r="G26" s="9"/>
      <c r="H26" s="9"/>
      <c r="I26" s="28">
        <v>100</v>
      </c>
      <c r="J26" s="28">
        <v>100</v>
      </c>
      <c r="K26" s="15" t="s">
        <v>745</v>
      </c>
      <c r="L26" s="15"/>
    </row>
    <row r="27" s="4" customFormat="1" ht="17" customHeight="1" spans="1:12">
      <c r="A27" s="25" t="s">
        <v>746</v>
      </c>
      <c r="B27" s="25"/>
      <c r="C27" s="25"/>
      <c r="D27" s="25"/>
      <c r="E27" s="25"/>
      <c r="F27" s="25"/>
      <c r="G27" s="25"/>
      <c r="H27" s="25"/>
      <c r="I27" s="25"/>
      <c r="J27" s="25"/>
      <c r="K27" s="25"/>
      <c r="L27" s="25"/>
    </row>
    <row r="28" s="4" customFormat="1" ht="17" customHeight="1" spans="1:12">
      <c r="A28" s="25" t="s">
        <v>747</v>
      </c>
      <c r="B28" s="25"/>
      <c r="C28" s="25"/>
      <c r="D28" s="25"/>
      <c r="E28" s="25"/>
      <c r="F28" s="25"/>
      <c r="G28" s="25"/>
      <c r="H28" s="25"/>
      <c r="I28" s="25"/>
      <c r="J28" s="25"/>
      <c r="K28" s="25"/>
      <c r="L28" s="25"/>
    </row>
    <row r="29" s="4" customFormat="1" ht="17" customHeight="1" spans="1:12">
      <c r="A29" s="25" t="s">
        <v>748</v>
      </c>
      <c r="B29" s="25"/>
      <c r="C29" s="25"/>
      <c r="D29" s="25"/>
      <c r="E29" s="25"/>
      <c r="F29" s="25"/>
      <c r="G29" s="25"/>
      <c r="H29" s="25"/>
      <c r="I29" s="25"/>
      <c r="J29" s="25"/>
      <c r="K29" s="25"/>
      <c r="L29" s="25"/>
    </row>
    <row r="30" s="4" customFormat="1" ht="17" customHeight="1" spans="1:12">
      <c r="A30" s="25" t="s">
        <v>749</v>
      </c>
      <c r="B30" s="25"/>
      <c r="C30" s="25"/>
      <c r="D30" s="25"/>
      <c r="E30" s="25"/>
      <c r="F30" s="25"/>
      <c r="G30" s="25"/>
      <c r="H30" s="25"/>
      <c r="I30" s="25"/>
      <c r="J30" s="25"/>
      <c r="K30" s="25"/>
      <c r="L30" s="25"/>
    </row>
    <row r="31" s="4" customFormat="1" ht="17" customHeight="1" spans="1:12">
      <c r="A31" s="25" t="s">
        <v>750</v>
      </c>
      <c r="B31" s="25"/>
      <c r="C31" s="25"/>
      <c r="D31" s="25"/>
      <c r="E31" s="25"/>
      <c r="F31" s="25"/>
      <c r="G31" s="25"/>
      <c r="H31" s="25"/>
      <c r="I31" s="25"/>
      <c r="J31" s="25"/>
      <c r="K31" s="25"/>
      <c r="L31" s="25"/>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30:L30"/>
    <mergeCell ref="A31:L31"/>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0">
    <pageSetUpPr fitToPage="1"/>
  </sheetPr>
  <dimension ref="A1:O31"/>
  <sheetViews>
    <sheetView zoomScale="70" zoomScaleNormal="70" topLeftCell="A10" workbookViewId="0">
      <selection activeCell="A27" sqref="$A27:$XFD31"/>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905</v>
      </c>
      <c r="L2" s="27"/>
    </row>
    <row r="3" s="2" customFormat="1" ht="31" customHeight="1" spans="1:12">
      <c r="A3" s="9" t="s">
        <v>707</v>
      </c>
      <c r="B3" s="9"/>
      <c r="C3" s="10" t="s">
        <v>906</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1.5</v>
      </c>
      <c r="G6" s="14"/>
      <c r="H6" s="14">
        <v>1.5</v>
      </c>
      <c r="I6" s="28">
        <v>20</v>
      </c>
      <c r="J6" s="28">
        <v>100</v>
      </c>
      <c r="K6" s="29">
        <v>20</v>
      </c>
      <c r="L6" s="30" t="s">
        <v>657</v>
      </c>
    </row>
    <row r="7" s="2" customFormat="1" ht="30" customHeight="1" spans="1:12">
      <c r="A7" s="12"/>
      <c r="B7" s="12"/>
      <c r="C7" s="13" t="s">
        <v>716</v>
      </c>
      <c r="D7" s="14">
        <v>0</v>
      </c>
      <c r="E7" s="14"/>
      <c r="F7" s="14">
        <v>1.5</v>
      </c>
      <c r="G7" s="14"/>
      <c r="H7" s="14">
        <v>1.5</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907</v>
      </c>
      <c r="C11" s="16"/>
      <c r="D11" s="16"/>
      <c r="E11" s="16"/>
      <c r="F11" s="16"/>
      <c r="G11" s="16"/>
      <c r="H11" s="16" t="s">
        <v>908</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46" customHeight="1" spans="1:12">
      <c r="A17" s="23" t="s">
        <v>673</v>
      </c>
      <c r="B17" s="24"/>
      <c r="C17" s="23" t="s">
        <v>674</v>
      </c>
      <c r="D17" s="40" t="s">
        <v>909</v>
      </c>
      <c r="E17" s="23" t="s">
        <v>676</v>
      </c>
      <c r="F17" s="23" t="s">
        <v>785</v>
      </c>
      <c r="G17" s="23" t="s">
        <v>910</v>
      </c>
      <c r="H17" s="23" t="s">
        <v>785</v>
      </c>
      <c r="I17" s="38">
        <v>15</v>
      </c>
      <c r="J17" s="38">
        <v>15</v>
      </c>
      <c r="K17" s="39" t="s">
        <v>657</v>
      </c>
      <c r="L17" s="24"/>
    </row>
    <row r="18" ht="38" customHeight="1" spans="1:12">
      <c r="A18" s="23" t="s">
        <v>673</v>
      </c>
      <c r="B18" s="24"/>
      <c r="C18" s="23" t="s">
        <v>680</v>
      </c>
      <c r="D18" s="40" t="s">
        <v>911</v>
      </c>
      <c r="E18" s="23" t="s">
        <v>682</v>
      </c>
      <c r="F18" s="23" t="s">
        <v>912</v>
      </c>
      <c r="G18" s="23" t="s">
        <v>688</v>
      </c>
      <c r="H18" s="23" t="s">
        <v>912</v>
      </c>
      <c r="I18" s="38">
        <v>15</v>
      </c>
      <c r="J18" s="38">
        <v>15</v>
      </c>
      <c r="K18" s="39" t="s">
        <v>657</v>
      </c>
      <c r="L18" s="24"/>
    </row>
    <row r="19" ht="38" customHeight="1" spans="1:12">
      <c r="A19" s="23" t="s">
        <v>673</v>
      </c>
      <c r="B19" s="24"/>
      <c r="C19" s="23" t="s">
        <v>685</v>
      </c>
      <c r="D19" s="40" t="s">
        <v>913</v>
      </c>
      <c r="E19" s="23" t="s">
        <v>676</v>
      </c>
      <c r="F19" s="23" t="s">
        <v>11</v>
      </c>
      <c r="G19" s="23" t="s">
        <v>848</v>
      </c>
      <c r="H19" s="23" t="s">
        <v>11</v>
      </c>
      <c r="I19" s="38">
        <v>10</v>
      </c>
      <c r="J19" s="38">
        <v>10</v>
      </c>
      <c r="K19" s="39" t="s">
        <v>657</v>
      </c>
      <c r="L19" s="24"/>
    </row>
    <row r="20" ht="43" customHeight="1" spans="1:12">
      <c r="A20" s="23" t="s">
        <v>689</v>
      </c>
      <c r="B20" s="24"/>
      <c r="C20" s="23" t="s">
        <v>692</v>
      </c>
      <c r="D20" s="40" t="s">
        <v>914</v>
      </c>
      <c r="E20" s="23" t="s">
        <v>676</v>
      </c>
      <c r="F20" s="23" t="s">
        <v>798</v>
      </c>
      <c r="G20" s="23" t="s">
        <v>735</v>
      </c>
      <c r="H20" s="23" t="s">
        <v>736</v>
      </c>
      <c r="I20" s="38">
        <v>10</v>
      </c>
      <c r="J20" s="38">
        <v>10</v>
      </c>
      <c r="K20" s="39" t="s">
        <v>657</v>
      </c>
      <c r="L20" s="24"/>
    </row>
    <row r="21" ht="38" customHeight="1" spans="1:12">
      <c r="A21" s="23" t="s">
        <v>689</v>
      </c>
      <c r="B21" s="24"/>
      <c r="C21" s="23" t="s">
        <v>692</v>
      </c>
      <c r="D21" s="40" t="s">
        <v>915</v>
      </c>
      <c r="E21" s="23" t="s">
        <v>676</v>
      </c>
      <c r="F21" s="23" t="s">
        <v>916</v>
      </c>
      <c r="G21" s="23" t="s">
        <v>735</v>
      </c>
      <c r="H21" s="23" t="s">
        <v>736</v>
      </c>
      <c r="I21" s="38">
        <v>10</v>
      </c>
      <c r="J21" s="38">
        <v>10</v>
      </c>
      <c r="K21" s="39" t="s">
        <v>657</v>
      </c>
      <c r="L21" s="24"/>
    </row>
    <row r="22" ht="38" customHeight="1" spans="1:12">
      <c r="A22" s="23" t="s">
        <v>689</v>
      </c>
      <c r="B22" s="24"/>
      <c r="C22" s="23" t="s">
        <v>775</v>
      </c>
      <c r="D22" s="40" t="s">
        <v>917</v>
      </c>
      <c r="E22" s="23" t="s">
        <v>676</v>
      </c>
      <c r="F22" s="23" t="s">
        <v>918</v>
      </c>
      <c r="G22" s="23" t="s">
        <v>735</v>
      </c>
      <c r="H22" s="23" t="s">
        <v>736</v>
      </c>
      <c r="I22" s="38">
        <v>10</v>
      </c>
      <c r="J22" s="38">
        <v>10</v>
      </c>
      <c r="K22" s="39" t="s">
        <v>657</v>
      </c>
      <c r="L22" s="24"/>
    </row>
    <row r="23" ht="38" customHeight="1" spans="1:12">
      <c r="A23" s="23" t="s">
        <v>697</v>
      </c>
      <c r="B23" s="24"/>
      <c r="C23" s="23" t="s">
        <v>698</v>
      </c>
      <c r="D23" s="40" t="s">
        <v>919</v>
      </c>
      <c r="E23" s="23" t="s">
        <v>682</v>
      </c>
      <c r="F23" s="23" t="s">
        <v>700</v>
      </c>
      <c r="G23" s="23" t="s">
        <v>688</v>
      </c>
      <c r="H23" s="23" t="s">
        <v>700</v>
      </c>
      <c r="I23" s="38">
        <v>10</v>
      </c>
      <c r="J23" s="38">
        <v>10</v>
      </c>
      <c r="K23" s="39" t="s">
        <v>657</v>
      </c>
      <c r="L23" s="24"/>
    </row>
    <row r="24" s="3" customFormat="1" ht="67" customHeight="1" spans="1:12">
      <c r="A24" s="15" t="s">
        <v>740</v>
      </c>
      <c r="B24" s="15"/>
      <c r="C24" s="15"/>
      <c r="D24" s="16" t="s">
        <v>657</v>
      </c>
      <c r="E24" s="16"/>
      <c r="F24" s="16"/>
      <c r="G24" s="16"/>
      <c r="H24" s="16"/>
      <c r="I24" s="16"/>
      <c r="J24" s="16"/>
      <c r="K24" s="16"/>
      <c r="L24" s="16"/>
    </row>
    <row r="25" s="3" customFormat="1" ht="30" customHeight="1" spans="1:12">
      <c r="A25" s="9" t="s">
        <v>741</v>
      </c>
      <c r="B25" s="9"/>
      <c r="C25" s="9"/>
      <c r="D25" s="9"/>
      <c r="E25" s="9"/>
      <c r="F25" s="9"/>
      <c r="G25" s="9"/>
      <c r="H25" s="9"/>
      <c r="I25" s="15" t="s">
        <v>742</v>
      </c>
      <c r="J25" s="15" t="s">
        <v>743</v>
      </c>
      <c r="K25" s="15" t="s">
        <v>744</v>
      </c>
      <c r="L25" s="15"/>
    </row>
    <row r="26" s="2" customFormat="1" ht="35" customHeight="1" spans="1:12">
      <c r="A26" s="9"/>
      <c r="B26" s="9"/>
      <c r="C26" s="9"/>
      <c r="D26" s="9"/>
      <c r="E26" s="9"/>
      <c r="F26" s="9"/>
      <c r="G26" s="9"/>
      <c r="H26" s="9"/>
      <c r="I26" s="28">
        <v>100</v>
      </c>
      <c r="J26" s="28">
        <v>100</v>
      </c>
      <c r="K26" s="15" t="s">
        <v>745</v>
      </c>
      <c r="L26" s="15"/>
    </row>
    <row r="27" s="4" customFormat="1" ht="17" customHeight="1" spans="1:12">
      <c r="A27" s="25" t="s">
        <v>746</v>
      </c>
      <c r="B27" s="25"/>
      <c r="C27" s="25"/>
      <c r="D27" s="25"/>
      <c r="E27" s="25"/>
      <c r="F27" s="25"/>
      <c r="G27" s="25"/>
      <c r="H27" s="25"/>
      <c r="I27" s="25"/>
      <c r="J27" s="25"/>
      <c r="K27" s="25"/>
      <c r="L27" s="25"/>
    </row>
    <row r="28" s="4" customFormat="1" ht="17" customHeight="1" spans="1:12">
      <c r="A28" s="25" t="s">
        <v>747</v>
      </c>
      <c r="B28" s="25"/>
      <c r="C28" s="25"/>
      <c r="D28" s="25"/>
      <c r="E28" s="25"/>
      <c r="F28" s="25"/>
      <c r="G28" s="25"/>
      <c r="H28" s="25"/>
      <c r="I28" s="25"/>
      <c r="J28" s="25"/>
      <c r="K28" s="25"/>
      <c r="L28" s="25"/>
    </row>
    <row r="29" s="4" customFormat="1" ht="17" customHeight="1" spans="1:12">
      <c r="A29" s="25" t="s">
        <v>748</v>
      </c>
      <c r="B29" s="25"/>
      <c r="C29" s="25"/>
      <c r="D29" s="25"/>
      <c r="E29" s="25"/>
      <c r="F29" s="25"/>
      <c r="G29" s="25"/>
      <c r="H29" s="25"/>
      <c r="I29" s="25"/>
      <c r="J29" s="25"/>
      <c r="K29" s="25"/>
      <c r="L29" s="25"/>
    </row>
    <row r="30" s="4" customFormat="1" ht="17" customHeight="1" spans="1:12">
      <c r="A30" s="25" t="s">
        <v>749</v>
      </c>
      <c r="B30" s="25"/>
      <c r="C30" s="25"/>
      <c r="D30" s="25"/>
      <c r="E30" s="25"/>
      <c r="F30" s="25"/>
      <c r="G30" s="25"/>
      <c r="H30" s="25"/>
      <c r="I30" s="25"/>
      <c r="J30" s="25"/>
      <c r="K30" s="25"/>
      <c r="L30" s="25"/>
    </row>
    <row r="31" s="4" customFormat="1" ht="17" customHeight="1" spans="1:12">
      <c r="A31" s="25" t="s">
        <v>750</v>
      </c>
      <c r="B31" s="25"/>
      <c r="C31" s="25"/>
      <c r="D31" s="25"/>
      <c r="E31" s="25"/>
      <c r="F31" s="25"/>
      <c r="G31" s="25"/>
      <c r="H31" s="25"/>
      <c r="I31" s="25"/>
      <c r="J31" s="25"/>
      <c r="K31" s="25"/>
      <c r="L31" s="25"/>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30:L30"/>
    <mergeCell ref="A31:L31"/>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1">
    <pageSetUpPr fitToPage="1"/>
  </sheetPr>
  <dimension ref="A1:O33"/>
  <sheetViews>
    <sheetView zoomScale="70" zoomScaleNormal="70" topLeftCell="A19" workbookViewId="0">
      <selection activeCell="A29" sqref="$A29:$XFD33"/>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920</v>
      </c>
      <c r="L2" s="27"/>
    </row>
    <row r="3" s="2" customFormat="1" ht="31" customHeight="1" spans="1:12">
      <c r="A3" s="9" t="s">
        <v>707</v>
      </c>
      <c r="B3" s="9"/>
      <c r="C3" s="10" t="s">
        <v>921</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13.93</v>
      </c>
      <c r="G6" s="14"/>
      <c r="H6" s="14">
        <v>13.93</v>
      </c>
      <c r="I6" s="28">
        <v>20</v>
      </c>
      <c r="J6" s="28">
        <v>100</v>
      </c>
      <c r="K6" s="29">
        <v>20</v>
      </c>
      <c r="L6" s="30" t="s">
        <v>657</v>
      </c>
    </row>
    <row r="7" s="2" customFormat="1" ht="30" customHeight="1" spans="1:12">
      <c r="A7" s="12"/>
      <c r="B7" s="12"/>
      <c r="C7" s="13" t="s">
        <v>716</v>
      </c>
      <c r="D7" s="14">
        <v>0</v>
      </c>
      <c r="E7" s="14"/>
      <c r="F7" s="14">
        <v>13.93</v>
      </c>
      <c r="G7" s="14"/>
      <c r="H7" s="14">
        <v>13.93</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922</v>
      </c>
      <c r="C11" s="16"/>
      <c r="D11" s="16"/>
      <c r="E11" s="16"/>
      <c r="F11" s="16"/>
      <c r="G11" s="16"/>
      <c r="H11" s="16" t="s">
        <v>923</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40" t="s">
        <v>924</v>
      </c>
      <c r="E17" s="23" t="s">
        <v>676</v>
      </c>
      <c r="F17" s="23" t="s">
        <v>12</v>
      </c>
      <c r="G17" s="23" t="s">
        <v>925</v>
      </c>
      <c r="H17" s="23" t="s">
        <v>12</v>
      </c>
      <c r="I17" s="38">
        <v>10</v>
      </c>
      <c r="J17" s="38">
        <v>10</v>
      </c>
      <c r="K17" s="39" t="s">
        <v>657</v>
      </c>
      <c r="L17" s="24"/>
    </row>
    <row r="18" ht="38" customHeight="1" spans="1:12">
      <c r="A18" s="23" t="s">
        <v>673</v>
      </c>
      <c r="B18" s="24"/>
      <c r="C18" s="23" t="s">
        <v>680</v>
      </c>
      <c r="D18" s="40" t="s">
        <v>926</v>
      </c>
      <c r="E18" s="23" t="s">
        <v>682</v>
      </c>
      <c r="F18" s="23" t="s">
        <v>927</v>
      </c>
      <c r="G18" s="23" t="s">
        <v>688</v>
      </c>
      <c r="H18" s="23" t="s">
        <v>927</v>
      </c>
      <c r="I18" s="38">
        <v>10</v>
      </c>
      <c r="J18" s="38">
        <v>10</v>
      </c>
      <c r="K18" s="39" t="s">
        <v>657</v>
      </c>
      <c r="L18" s="24"/>
    </row>
    <row r="19" ht="38" customHeight="1" spans="1:12">
      <c r="A19" s="23" t="s">
        <v>673</v>
      </c>
      <c r="B19" s="24"/>
      <c r="C19" s="23" t="s">
        <v>680</v>
      </c>
      <c r="D19" s="40" t="s">
        <v>928</v>
      </c>
      <c r="E19" s="23" t="s">
        <v>676</v>
      </c>
      <c r="F19" s="23" t="s">
        <v>929</v>
      </c>
      <c r="G19" s="23" t="s">
        <v>735</v>
      </c>
      <c r="H19" s="23" t="s">
        <v>929</v>
      </c>
      <c r="I19" s="38">
        <v>10</v>
      </c>
      <c r="J19" s="38">
        <v>10</v>
      </c>
      <c r="K19" s="39" t="s">
        <v>657</v>
      </c>
      <c r="L19" s="24"/>
    </row>
    <row r="20" ht="38" customHeight="1" spans="1:12">
      <c r="A20" s="23" t="s">
        <v>673</v>
      </c>
      <c r="B20" s="24"/>
      <c r="C20" s="23" t="s">
        <v>685</v>
      </c>
      <c r="D20" s="40" t="s">
        <v>930</v>
      </c>
      <c r="E20" s="23" t="s">
        <v>676</v>
      </c>
      <c r="F20" s="23" t="s">
        <v>687</v>
      </c>
      <c r="G20" s="23" t="s">
        <v>688</v>
      </c>
      <c r="H20" s="23" t="s">
        <v>687</v>
      </c>
      <c r="I20" s="38">
        <v>10</v>
      </c>
      <c r="J20" s="38">
        <v>10</v>
      </c>
      <c r="K20" s="39" t="s">
        <v>657</v>
      </c>
      <c r="L20" s="24"/>
    </row>
    <row r="21" ht="61" customHeight="1" spans="1:12">
      <c r="A21" s="23" t="s">
        <v>689</v>
      </c>
      <c r="B21" s="24"/>
      <c r="C21" s="23" t="s">
        <v>692</v>
      </c>
      <c r="D21" s="40" t="s">
        <v>915</v>
      </c>
      <c r="E21" s="23" t="s">
        <v>676</v>
      </c>
      <c r="F21" s="23" t="s">
        <v>916</v>
      </c>
      <c r="G21" s="23" t="s">
        <v>735</v>
      </c>
      <c r="H21" s="23" t="s">
        <v>916</v>
      </c>
      <c r="I21" s="38">
        <v>10</v>
      </c>
      <c r="J21" s="38">
        <v>10</v>
      </c>
      <c r="K21" s="39" t="s">
        <v>657</v>
      </c>
      <c r="L21" s="24"/>
    </row>
    <row r="22" ht="61" customHeight="1" spans="1:12">
      <c r="A22" s="23" t="s">
        <v>689</v>
      </c>
      <c r="B22" s="24"/>
      <c r="C22" s="23" t="s">
        <v>692</v>
      </c>
      <c r="D22" s="40" t="s">
        <v>931</v>
      </c>
      <c r="E22" s="23" t="s">
        <v>682</v>
      </c>
      <c r="F22" s="23" t="s">
        <v>694</v>
      </c>
      <c r="G22" s="23" t="s">
        <v>688</v>
      </c>
      <c r="H22" s="23" t="s">
        <v>694</v>
      </c>
      <c r="I22" s="38">
        <v>5</v>
      </c>
      <c r="J22" s="38">
        <v>5</v>
      </c>
      <c r="K22" s="39" t="s">
        <v>657</v>
      </c>
      <c r="L22" s="24"/>
    </row>
    <row r="23" ht="61" customHeight="1" spans="1:12">
      <c r="A23" s="23" t="s">
        <v>689</v>
      </c>
      <c r="B23" s="24"/>
      <c r="C23" s="23" t="s">
        <v>775</v>
      </c>
      <c r="D23" s="40" t="s">
        <v>932</v>
      </c>
      <c r="E23" s="23" t="s">
        <v>682</v>
      </c>
      <c r="F23" s="23" t="s">
        <v>791</v>
      </c>
      <c r="G23" s="23" t="s">
        <v>688</v>
      </c>
      <c r="H23" s="23" t="s">
        <v>791</v>
      </c>
      <c r="I23" s="38">
        <v>8</v>
      </c>
      <c r="J23" s="38">
        <v>8</v>
      </c>
      <c r="K23" s="39" t="s">
        <v>657</v>
      </c>
      <c r="L23" s="24"/>
    </row>
    <row r="24" ht="61" customHeight="1" spans="1:12">
      <c r="A24" s="23" t="s">
        <v>689</v>
      </c>
      <c r="B24" s="24"/>
      <c r="C24" s="23" t="s">
        <v>695</v>
      </c>
      <c r="D24" s="40" t="s">
        <v>933</v>
      </c>
      <c r="E24" s="23" t="s">
        <v>676</v>
      </c>
      <c r="F24" s="23" t="s">
        <v>934</v>
      </c>
      <c r="G24" s="23" t="s">
        <v>735</v>
      </c>
      <c r="H24" s="23" t="s">
        <v>934</v>
      </c>
      <c r="I24" s="38">
        <v>7</v>
      </c>
      <c r="J24" s="38">
        <v>7</v>
      </c>
      <c r="K24" s="39" t="s">
        <v>657</v>
      </c>
      <c r="L24" s="24"/>
    </row>
    <row r="25" ht="38" customHeight="1" spans="1:12">
      <c r="A25" s="23" t="s">
        <v>697</v>
      </c>
      <c r="B25" s="24"/>
      <c r="C25" s="23" t="s">
        <v>698</v>
      </c>
      <c r="D25" s="40" t="s">
        <v>919</v>
      </c>
      <c r="E25" s="23" t="s">
        <v>682</v>
      </c>
      <c r="F25" s="23" t="s">
        <v>700</v>
      </c>
      <c r="G25" s="23" t="s">
        <v>688</v>
      </c>
      <c r="H25" s="23" t="s">
        <v>700</v>
      </c>
      <c r="I25" s="38">
        <v>10</v>
      </c>
      <c r="J25" s="38">
        <v>10</v>
      </c>
      <c r="K25" s="39" t="s">
        <v>657</v>
      </c>
      <c r="L25" s="24"/>
    </row>
    <row r="26" s="3" customFormat="1" ht="67" customHeight="1" spans="1:12">
      <c r="A26" s="15" t="s">
        <v>740</v>
      </c>
      <c r="B26" s="15"/>
      <c r="C26" s="15"/>
      <c r="D26" s="16" t="s">
        <v>657</v>
      </c>
      <c r="E26" s="16"/>
      <c r="F26" s="16"/>
      <c r="G26" s="16"/>
      <c r="H26" s="16"/>
      <c r="I26" s="16"/>
      <c r="J26" s="16"/>
      <c r="K26" s="16"/>
      <c r="L26" s="16"/>
    </row>
    <row r="27" s="3" customFormat="1" ht="30" customHeight="1" spans="1:12">
      <c r="A27" s="9" t="s">
        <v>741</v>
      </c>
      <c r="B27" s="9"/>
      <c r="C27" s="9"/>
      <c r="D27" s="9"/>
      <c r="E27" s="9"/>
      <c r="F27" s="9"/>
      <c r="G27" s="9"/>
      <c r="H27" s="9"/>
      <c r="I27" s="15" t="s">
        <v>742</v>
      </c>
      <c r="J27" s="15" t="s">
        <v>743</v>
      </c>
      <c r="K27" s="15" t="s">
        <v>744</v>
      </c>
      <c r="L27" s="15"/>
    </row>
    <row r="28" s="2" customFormat="1" ht="35" customHeight="1" spans="1:12">
      <c r="A28" s="9"/>
      <c r="B28" s="9"/>
      <c r="C28" s="9"/>
      <c r="D28" s="9"/>
      <c r="E28" s="9"/>
      <c r="F28" s="9"/>
      <c r="G28" s="9"/>
      <c r="H28" s="9"/>
      <c r="I28" s="28">
        <v>100</v>
      </c>
      <c r="J28" s="28">
        <v>100</v>
      </c>
      <c r="K28" s="15" t="s">
        <v>745</v>
      </c>
      <c r="L28" s="15"/>
    </row>
    <row r="29" s="4" customFormat="1" ht="17" customHeight="1" spans="1:12">
      <c r="A29" s="25" t="s">
        <v>746</v>
      </c>
      <c r="B29" s="25"/>
      <c r="C29" s="25"/>
      <c r="D29" s="25"/>
      <c r="E29" s="25"/>
      <c r="F29" s="25"/>
      <c r="G29" s="25"/>
      <c r="H29" s="25"/>
      <c r="I29" s="25"/>
      <c r="J29" s="25"/>
      <c r="K29" s="25"/>
      <c r="L29" s="25"/>
    </row>
    <row r="30" s="4" customFormat="1" ht="17" customHeight="1" spans="1:12">
      <c r="A30" s="25" t="s">
        <v>747</v>
      </c>
      <c r="B30" s="25"/>
      <c r="C30" s="25"/>
      <c r="D30" s="25"/>
      <c r="E30" s="25"/>
      <c r="F30" s="25"/>
      <c r="G30" s="25"/>
      <c r="H30" s="25"/>
      <c r="I30" s="25"/>
      <c r="J30" s="25"/>
      <c r="K30" s="25"/>
      <c r="L30" s="25"/>
    </row>
    <row r="31" s="4" customFormat="1" ht="17" customHeight="1" spans="1:12">
      <c r="A31" s="25" t="s">
        <v>748</v>
      </c>
      <c r="B31" s="25"/>
      <c r="C31" s="25"/>
      <c r="D31" s="25"/>
      <c r="E31" s="25"/>
      <c r="F31" s="25"/>
      <c r="G31" s="25"/>
      <c r="H31" s="25"/>
      <c r="I31" s="25"/>
      <c r="J31" s="25"/>
      <c r="K31" s="25"/>
      <c r="L31" s="25"/>
    </row>
    <row r="32" s="4" customFormat="1" ht="17" customHeight="1" spans="1:12">
      <c r="A32" s="25" t="s">
        <v>749</v>
      </c>
      <c r="B32" s="25"/>
      <c r="C32" s="25"/>
      <c r="D32" s="25"/>
      <c r="E32" s="25"/>
      <c r="F32" s="25"/>
      <c r="G32" s="25"/>
      <c r="H32" s="25"/>
      <c r="I32" s="25"/>
      <c r="J32" s="25"/>
      <c r="K32" s="25"/>
      <c r="L32" s="25"/>
    </row>
    <row r="33" s="4" customFormat="1" ht="17" customHeight="1" spans="1:12">
      <c r="A33" s="25" t="s">
        <v>750</v>
      </c>
      <c r="B33" s="25"/>
      <c r="C33" s="25"/>
      <c r="D33" s="25"/>
      <c r="E33" s="25"/>
      <c r="F33" s="25"/>
      <c r="G33" s="25"/>
      <c r="H33" s="25"/>
      <c r="I33" s="25"/>
      <c r="J33" s="25"/>
      <c r="K33" s="25"/>
      <c r="L33" s="25"/>
    </row>
  </sheetData>
  <mergeCells count="64">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32:L32"/>
    <mergeCell ref="A33:L33"/>
    <mergeCell ref="A10:A11"/>
    <mergeCell ref="I7:I9"/>
    <mergeCell ref="K7:K9"/>
    <mergeCell ref="L6:L9"/>
    <mergeCell ref="A5:B9"/>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2">
    <pageSetUpPr fitToPage="1"/>
  </sheetPr>
  <dimension ref="A1:O29"/>
  <sheetViews>
    <sheetView zoomScale="70" zoomScaleNormal="70" topLeftCell="A10" workbookViewId="0">
      <selection activeCell="A25" sqref="$A25:$XFD29"/>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935</v>
      </c>
      <c r="L2" s="27"/>
    </row>
    <row r="3" s="2" customFormat="1" ht="31" customHeight="1" spans="1:12">
      <c r="A3" s="9" t="s">
        <v>707</v>
      </c>
      <c r="B3" s="9"/>
      <c r="C3" s="10" t="s">
        <v>936</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1</v>
      </c>
      <c r="G6" s="14"/>
      <c r="H6" s="14">
        <v>1</v>
      </c>
      <c r="I6" s="28">
        <v>20</v>
      </c>
      <c r="J6" s="28">
        <v>100</v>
      </c>
      <c r="K6" s="29">
        <v>20</v>
      </c>
      <c r="L6" s="30" t="s">
        <v>657</v>
      </c>
    </row>
    <row r="7" s="2" customFormat="1" ht="30" customHeight="1" spans="1:12">
      <c r="A7" s="12"/>
      <c r="B7" s="12"/>
      <c r="C7" s="13" t="s">
        <v>716</v>
      </c>
      <c r="D7" s="14">
        <v>0</v>
      </c>
      <c r="E7" s="14"/>
      <c r="F7" s="14">
        <v>1</v>
      </c>
      <c r="G7" s="14"/>
      <c r="H7" s="14">
        <v>1</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937</v>
      </c>
      <c r="C11" s="16"/>
      <c r="D11" s="16"/>
      <c r="E11" s="16"/>
      <c r="F11" s="16"/>
      <c r="G11" s="16"/>
      <c r="H11" s="16" t="s">
        <v>938</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23" t="s">
        <v>939</v>
      </c>
      <c r="E17" s="23" t="s">
        <v>676</v>
      </c>
      <c r="F17" s="23" t="s">
        <v>940</v>
      </c>
      <c r="G17" s="23" t="s">
        <v>941</v>
      </c>
      <c r="H17" s="23" t="s">
        <v>940</v>
      </c>
      <c r="I17" s="38">
        <v>20</v>
      </c>
      <c r="J17" s="38">
        <v>20</v>
      </c>
      <c r="K17" s="39" t="s">
        <v>657</v>
      </c>
      <c r="L17" s="24"/>
    </row>
    <row r="18" ht="38" customHeight="1" spans="1:12">
      <c r="A18" s="23" t="s">
        <v>673</v>
      </c>
      <c r="B18" s="24"/>
      <c r="C18" s="23" t="s">
        <v>757</v>
      </c>
      <c r="D18" s="23" t="s">
        <v>758</v>
      </c>
      <c r="E18" s="23" t="s">
        <v>676</v>
      </c>
      <c r="F18" s="23" t="s">
        <v>11</v>
      </c>
      <c r="G18" s="23" t="s">
        <v>942</v>
      </c>
      <c r="H18" s="23" t="s">
        <v>11</v>
      </c>
      <c r="I18" s="38">
        <v>20</v>
      </c>
      <c r="J18" s="38">
        <v>20</v>
      </c>
      <c r="K18" s="39" t="s">
        <v>657</v>
      </c>
      <c r="L18" s="24"/>
    </row>
    <row r="19" ht="38" customHeight="1" spans="1:12">
      <c r="A19" s="23" t="s">
        <v>689</v>
      </c>
      <c r="B19" s="24"/>
      <c r="C19" s="23" t="s">
        <v>775</v>
      </c>
      <c r="D19" s="23" t="s">
        <v>943</v>
      </c>
      <c r="E19" s="23" t="s">
        <v>676</v>
      </c>
      <c r="F19" s="23" t="s">
        <v>944</v>
      </c>
      <c r="G19" s="23" t="s">
        <v>735</v>
      </c>
      <c r="H19" s="23" t="s">
        <v>736</v>
      </c>
      <c r="I19" s="38">
        <v>15</v>
      </c>
      <c r="J19" s="38">
        <v>15</v>
      </c>
      <c r="K19" s="39" t="s">
        <v>657</v>
      </c>
      <c r="L19" s="24"/>
    </row>
    <row r="20" ht="38" customHeight="1" spans="1:12">
      <c r="A20" s="23" t="s">
        <v>689</v>
      </c>
      <c r="B20" s="24"/>
      <c r="C20" s="23" t="s">
        <v>695</v>
      </c>
      <c r="D20" s="23" t="s">
        <v>945</v>
      </c>
      <c r="E20" s="23" t="s">
        <v>676</v>
      </c>
      <c r="F20" s="23" t="s">
        <v>946</v>
      </c>
      <c r="G20" s="23" t="s">
        <v>735</v>
      </c>
      <c r="H20" s="23" t="s">
        <v>736</v>
      </c>
      <c r="I20" s="38">
        <v>15</v>
      </c>
      <c r="J20" s="38">
        <v>15</v>
      </c>
      <c r="K20" s="39" t="s">
        <v>657</v>
      </c>
      <c r="L20" s="24"/>
    </row>
    <row r="21" ht="38" customHeight="1" spans="1:12">
      <c r="A21" s="23" t="s">
        <v>697</v>
      </c>
      <c r="B21" s="24"/>
      <c r="C21" s="23" t="s">
        <v>698</v>
      </c>
      <c r="D21" s="23" t="s">
        <v>947</v>
      </c>
      <c r="E21" s="23" t="s">
        <v>682</v>
      </c>
      <c r="F21" s="23" t="s">
        <v>791</v>
      </c>
      <c r="G21" s="23" t="s">
        <v>688</v>
      </c>
      <c r="H21" s="23" t="s">
        <v>791</v>
      </c>
      <c r="I21" s="38">
        <v>10</v>
      </c>
      <c r="J21" s="38">
        <v>10</v>
      </c>
      <c r="K21" s="39" t="s">
        <v>657</v>
      </c>
      <c r="L21" s="24"/>
    </row>
    <row r="22" s="3" customFormat="1" ht="67" customHeight="1" spans="1:12">
      <c r="A22" s="15" t="s">
        <v>740</v>
      </c>
      <c r="B22" s="15"/>
      <c r="C22" s="15"/>
      <c r="D22" s="16" t="s">
        <v>657</v>
      </c>
      <c r="E22" s="16"/>
      <c r="F22" s="16"/>
      <c r="G22" s="16"/>
      <c r="H22" s="16"/>
      <c r="I22" s="16"/>
      <c r="J22" s="16"/>
      <c r="K22" s="16"/>
      <c r="L22" s="16"/>
    </row>
    <row r="23" s="3" customFormat="1" ht="30" customHeight="1" spans="1:12">
      <c r="A23" s="9" t="s">
        <v>741</v>
      </c>
      <c r="B23" s="9"/>
      <c r="C23" s="9"/>
      <c r="D23" s="9"/>
      <c r="E23" s="9"/>
      <c r="F23" s="9"/>
      <c r="G23" s="9"/>
      <c r="H23" s="9"/>
      <c r="I23" s="15" t="s">
        <v>742</v>
      </c>
      <c r="J23" s="15" t="s">
        <v>743</v>
      </c>
      <c r="K23" s="15" t="s">
        <v>744</v>
      </c>
      <c r="L23" s="15"/>
    </row>
    <row r="24" s="2" customFormat="1" ht="35" customHeight="1" spans="1:12">
      <c r="A24" s="9"/>
      <c r="B24" s="9"/>
      <c r="C24" s="9"/>
      <c r="D24" s="9"/>
      <c r="E24" s="9"/>
      <c r="F24" s="9"/>
      <c r="G24" s="9"/>
      <c r="H24" s="9"/>
      <c r="I24" s="28">
        <v>100</v>
      </c>
      <c r="J24" s="28">
        <v>100</v>
      </c>
      <c r="K24" s="15" t="s">
        <v>745</v>
      </c>
      <c r="L24" s="15"/>
    </row>
    <row r="25" s="4" customFormat="1" ht="17" customHeight="1" spans="1:12">
      <c r="A25" s="25" t="s">
        <v>746</v>
      </c>
      <c r="B25" s="25"/>
      <c r="C25" s="25"/>
      <c r="D25" s="25"/>
      <c r="E25" s="25"/>
      <c r="F25" s="25"/>
      <c r="G25" s="25"/>
      <c r="H25" s="25"/>
      <c r="I25" s="25"/>
      <c r="J25" s="25"/>
      <c r="K25" s="25"/>
      <c r="L25" s="25"/>
    </row>
    <row r="26" s="4" customFormat="1" ht="17" customHeight="1" spans="1:12">
      <c r="A26" s="25" t="s">
        <v>747</v>
      </c>
      <c r="B26" s="25"/>
      <c r="C26" s="25"/>
      <c r="D26" s="25"/>
      <c r="E26" s="25"/>
      <c r="F26" s="25"/>
      <c r="G26" s="25"/>
      <c r="H26" s="25"/>
      <c r="I26" s="25"/>
      <c r="J26" s="25"/>
      <c r="K26" s="25"/>
      <c r="L26" s="25"/>
    </row>
    <row r="27" s="4" customFormat="1" ht="17" customHeight="1" spans="1:12">
      <c r="A27" s="25" t="s">
        <v>748</v>
      </c>
      <c r="B27" s="25"/>
      <c r="C27" s="25"/>
      <c r="D27" s="25"/>
      <c r="E27" s="25"/>
      <c r="F27" s="25"/>
      <c r="G27" s="25"/>
      <c r="H27" s="25"/>
      <c r="I27" s="25"/>
      <c r="J27" s="25"/>
      <c r="K27" s="25"/>
      <c r="L27" s="25"/>
    </row>
    <row r="28" s="4" customFormat="1" ht="17" customHeight="1" spans="1:12">
      <c r="A28" s="25" t="s">
        <v>749</v>
      </c>
      <c r="B28" s="25"/>
      <c r="C28" s="25"/>
      <c r="D28" s="25"/>
      <c r="E28" s="25"/>
      <c r="F28" s="25"/>
      <c r="G28" s="25"/>
      <c r="H28" s="25"/>
      <c r="I28" s="25"/>
      <c r="J28" s="25"/>
      <c r="K28" s="25"/>
      <c r="L28" s="25"/>
    </row>
    <row r="29" s="4" customFormat="1" ht="17" customHeight="1" spans="1:12">
      <c r="A29" s="25" t="s">
        <v>750</v>
      </c>
      <c r="B29" s="25"/>
      <c r="C29" s="25"/>
      <c r="D29" s="25"/>
      <c r="E29" s="25"/>
      <c r="F29" s="25"/>
      <c r="G29" s="25"/>
      <c r="H29" s="25"/>
      <c r="I29" s="25"/>
      <c r="J29" s="25"/>
      <c r="K29" s="25"/>
      <c r="L29" s="25"/>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28:L28"/>
    <mergeCell ref="A29:L29"/>
    <mergeCell ref="A10:A11"/>
    <mergeCell ref="I7:I9"/>
    <mergeCell ref="K7:K9"/>
    <mergeCell ref="L6:L9"/>
    <mergeCell ref="A5:B9"/>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3">
    <pageSetUpPr fitToPage="1"/>
  </sheetPr>
  <dimension ref="A1:O31"/>
  <sheetViews>
    <sheetView zoomScale="70" zoomScaleNormal="70" topLeftCell="A16" workbookViewId="0">
      <selection activeCell="A27" sqref="$A27:$XFD31"/>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948</v>
      </c>
      <c r="L2" s="27"/>
    </row>
    <row r="3" s="2" customFormat="1" ht="31" customHeight="1" spans="1:12">
      <c r="A3" s="9" t="s">
        <v>707</v>
      </c>
      <c r="B3" s="9"/>
      <c r="C3" s="10" t="s">
        <v>949</v>
      </c>
      <c r="D3" s="10"/>
      <c r="E3" s="10"/>
      <c r="F3" s="10"/>
      <c r="G3" s="10"/>
      <c r="H3" s="10"/>
      <c r="I3" s="10"/>
      <c r="J3" s="10"/>
      <c r="K3" s="10"/>
      <c r="L3" s="10"/>
    </row>
    <row r="4" s="2" customFormat="1" ht="30" customHeight="1" spans="1:12">
      <c r="A4" s="9" t="s">
        <v>709</v>
      </c>
      <c r="B4" s="9"/>
      <c r="C4" s="10" t="s">
        <v>646</v>
      </c>
      <c r="D4" s="10"/>
      <c r="E4" s="10"/>
      <c r="F4" s="10"/>
      <c r="G4" s="10"/>
      <c r="H4" s="11" t="s">
        <v>710</v>
      </c>
      <c r="I4" s="10" t="s">
        <v>840</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2</v>
      </c>
      <c r="G6" s="14"/>
      <c r="H6" s="14">
        <v>2</v>
      </c>
      <c r="I6" s="28">
        <v>20</v>
      </c>
      <c r="J6" s="28">
        <v>100</v>
      </c>
      <c r="K6" s="29">
        <v>20</v>
      </c>
      <c r="L6" s="30" t="s">
        <v>657</v>
      </c>
    </row>
    <row r="7" s="2" customFormat="1" ht="30" customHeight="1" spans="1:12">
      <c r="A7" s="12"/>
      <c r="B7" s="12"/>
      <c r="C7" s="13" t="s">
        <v>716</v>
      </c>
      <c r="D7" s="14">
        <v>0</v>
      </c>
      <c r="E7" s="14"/>
      <c r="F7" s="14">
        <v>2</v>
      </c>
      <c r="G7" s="14"/>
      <c r="H7" s="14">
        <v>2</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950</v>
      </c>
      <c r="C11" s="16"/>
      <c r="D11" s="16"/>
      <c r="E11" s="16"/>
      <c r="F11" s="16"/>
      <c r="G11" s="16"/>
      <c r="H11" s="16" t="s">
        <v>814</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23" t="s">
        <v>951</v>
      </c>
      <c r="E17" s="23" t="s">
        <v>676</v>
      </c>
      <c r="F17" s="23" t="s">
        <v>687</v>
      </c>
      <c r="G17" s="23" t="s">
        <v>688</v>
      </c>
      <c r="H17" s="23" t="s">
        <v>687</v>
      </c>
      <c r="I17" s="38">
        <v>20</v>
      </c>
      <c r="J17" s="38">
        <v>20</v>
      </c>
      <c r="K17" s="39" t="s">
        <v>657</v>
      </c>
      <c r="L17" s="24"/>
    </row>
    <row r="18" ht="38" customHeight="1" spans="1:12">
      <c r="A18" s="23" t="s">
        <v>673</v>
      </c>
      <c r="B18" s="24"/>
      <c r="C18" s="23" t="s">
        <v>680</v>
      </c>
      <c r="D18" s="23" t="s">
        <v>952</v>
      </c>
      <c r="E18" s="23" t="s">
        <v>676</v>
      </c>
      <c r="F18" s="23" t="s">
        <v>687</v>
      </c>
      <c r="G18" s="23" t="s">
        <v>688</v>
      </c>
      <c r="H18" s="23" t="s">
        <v>687</v>
      </c>
      <c r="I18" s="38">
        <v>20</v>
      </c>
      <c r="J18" s="38">
        <v>20</v>
      </c>
      <c r="K18" s="39" t="s">
        <v>657</v>
      </c>
      <c r="L18" s="24"/>
    </row>
    <row r="19" ht="38" customHeight="1" spans="1:12">
      <c r="A19" s="23" t="s">
        <v>689</v>
      </c>
      <c r="B19" s="24"/>
      <c r="C19" s="23" t="s">
        <v>690</v>
      </c>
      <c r="D19" s="23" t="s">
        <v>953</v>
      </c>
      <c r="E19" s="23" t="s">
        <v>682</v>
      </c>
      <c r="F19" s="23" t="s">
        <v>954</v>
      </c>
      <c r="G19" s="23" t="s">
        <v>955</v>
      </c>
      <c r="H19" s="23" t="s">
        <v>954</v>
      </c>
      <c r="I19" s="38">
        <v>10</v>
      </c>
      <c r="J19" s="38">
        <v>10</v>
      </c>
      <c r="K19" s="39" t="s">
        <v>657</v>
      </c>
      <c r="L19" s="24"/>
    </row>
    <row r="20" ht="38" customHeight="1" spans="1:12">
      <c r="A20" s="23" t="s">
        <v>689</v>
      </c>
      <c r="B20" s="24"/>
      <c r="C20" s="23" t="s">
        <v>775</v>
      </c>
      <c r="D20" s="23" t="s">
        <v>956</v>
      </c>
      <c r="E20" s="23" t="s">
        <v>844</v>
      </c>
      <c r="F20" s="23" t="s">
        <v>957</v>
      </c>
      <c r="G20" s="23" t="s">
        <v>688</v>
      </c>
      <c r="H20" s="23" t="s">
        <v>957</v>
      </c>
      <c r="I20" s="38">
        <v>10</v>
      </c>
      <c r="J20" s="38">
        <v>10</v>
      </c>
      <c r="K20" s="39" t="s">
        <v>657</v>
      </c>
      <c r="L20" s="24"/>
    </row>
    <row r="21" ht="38" customHeight="1" spans="1:12">
      <c r="A21" s="23" t="s">
        <v>689</v>
      </c>
      <c r="B21" s="24"/>
      <c r="C21" s="23" t="s">
        <v>775</v>
      </c>
      <c r="D21" s="23" t="s">
        <v>958</v>
      </c>
      <c r="E21" s="23" t="s">
        <v>844</v>
      </c>
      <c r="F21" s="23" t="s">
        <v>959</v>
      </c>
      <c r="G21" s="23" t="s">
        <v>688</v>
      </c>
      <c r="H21" s="23" t="s">
        <v>959</v>
      </c>
      <c r="I21" s="38">
        <v>10</v>
      </c>
      <c r="J21" s="38">
        <v>10</v>
      </c>
      <c r="K21" s="39" t="s">
        <v>657</v>
      </c>
      <c r="L21" s="24"/>
    </row>
    <row r="22" ht="38" customHeight="1" spans="1:12">
      <c r="A22" s="23" t="s">
        <v>697</v>
      </c>
      <c r="B22" s="24"/>
      <c r="C22" s="23" t="s">
        <v>698</v>
      </c>
      <c r="D22" s="23" t="s">
        <v>960</v>
      </c>
      <c r="E22" s="23" t="s">
        <v>682</v>
      </c>
      <c r="F22" s="23" t="s">
        <v>694</v>
      </c>
      <c r="G22" s="23" t="s">
        <v>688</v>
      </c>
      <c r="H22" s="23" t="s">
        <v>694</v>
      </c>
      <c r="I22" s="38">
        <v>5</v>
      </c>
      <c r="J22" s="38">
        <v>5</v>
      </c>
      <c r="K22" s="39" t="s">
        <v>657</v>
      </c>
      <c r="L22" s="24"/>
    </row>
    <row r="23" ht="38" customHeight="1" spans="1:12">
      <c r="A23" s="23" t="s">
        <v>697</v>
      </c>
      <c r="B23" s="24"/>
      <c r="C23" s="23" t="s">
        <v>698</v>
      </c>
      <c r="D23" s="23" t="s">
        <v>961</v>
      </c>
      <c r="E23" s="23" t="s">
        <v>682</v>
      </c>
      <c r="F23" s="23" t="s">
        <v>694</v>
      </c>
      <c r="G23" s="23" t="s">
        <v>688</v>
      </c>
      <c r="H23" s="23" t="s">
        <v>694</v>
      </c>
      <c r="I23" s="38">
        <v>5</v>
      </c>
      <c r="J23" s="38">
        <v>5</v>
      </c>
      <c r="K23" s="39" t="s">
        <v>657</v>
      </c>
      <c r="L23" s="24"/>
    </row>
    <row r="24" s="3" customFormat="1" ht="67" customHeight="1" spans="1:12">
      <c r="A24" s="15" t="s">
        <v>740</v>
      </c>
      <c r="B24" s="15"/>
      <c r="C24" s="15"/>
      <c r="D24" s="16" t="s">
        <v>657</v>
      </c>
      <c r="E24" s="16"/>
      <c r="F24" s="16"/>
      <c r="G24" s="16"/>
      <c r="H24" s="16"/>
      <c r="I24" s="16"/>
      <c r="J24" s="16"/>
      <c r="K24" s="16"/>
      <c r="L24" s="16"/>
    </row>
    <row r="25" s="3" customFormat="1" ht="30" customHeight="1" spans="1:12">
      <c r="A25" s="9" t="s">
        <v>741</v>
      </c>
      <c r="B25" s="9"/>
      <c r="C25" s="9"/>
      <c r="D25" s="9"/>
      <c r="E25" s="9"/>
      <c r="F25" s="9"/>
      <c r="G25" s="9"/>
      <c r="H25" s="9"/>
      <c r="I25" s="15" t="s">
        <v>742</v>
      </c>
      <c r="J25" s="15" t="s">
        <v>743</v>
      </c>
      <c r="K25" s="15" t="s">
        <v>744</v>
      </c>
      <c r="L25" s="15"/>
    </row>
    <row r="26" s="2" customFormat="1" ht="35" customHeight="1" spans="1:12">
      <c r="A26" s="9"/>
      <c r="B26" s="9"/>
      <c r="C26" s="9"/>
      <c r="D26" s="9"/>
      <c r="E26" s="9"/>
      <c r="F26" s="9"/>
      <c r="G26" s="9"/>
      <c r="H26" s="9"/>
      <c r="I26" s="28">
        <v>100</v>
      </c>
      <c r="J26" s="28">
        <v>100</v>
      </c>
      <c r="K26" s="15" t="s">
        <v>745</v>
      </c>
      <c r="L26" s="15"/>
    </row>
    <row r="27" s="4" customFormat="1" ht="17" customHeight="1" spans="1:12">
      <c r="A27" s="25" t="s">
        <v>746</v>
      </c>
      <c r="B27" s="25"/>
      <c r="C27" s="25"/>
      <c r="D27" s="25"/>
      <c r="E27" s="25"/>
      <c r="F27" s="25"/>
      <c r="G27" s="25"/>
      <c r="H27" s="25"/>
      <c r="I27" s="25"/>
      <c r="J27" s="25"/>
      <c r="K27" s="25"/>
      <c r="L27" s="25"/>
    </row>
    <row r="28" s="4" customFormat="1" ht="17" customHeight="1" spans="1:12">
      <c r="A28" s="25" t="s">
        <v>747</v>
      </c>
      <c r="B28" s="25"/>
      <c r="C28" s="25"/>
      <c r="D28" s="25"/>
      <c r="E28" s="25"/>
      <c r="F28" s="25"/>
      <c r="G28" s="25"/>
      <c r="H28" s="25"/>
      <c r="I28" s="25"/>
      <c r="J28" s="25"/>
      <c r="K28" s="25"/>
      <c r="L28" s="25"/>
    </row>
    <row r="29" s="4" customFormat="1" ht="17" customHeight="1" spans="1:12">
      <c r="A29" s="25" t="s">
        <v>748</v>
      </c>
      <c r="B29" s="25"/>
      <c r="C29" s="25"/>
      <c r="D29" s="25"/>
      <c r="E29" s="25"/>
      <c r="F29" s="25"/>
      <c r="G29" s="25"/>
      <c r="H29" s="25"/>
      <c r="I29" s="25"/>
      <c r="J29" s="25"/>
      <c r="K29" s="25"/>
      <c r="L29" s="25"/>
    </row>
    <row r="30" s="4" customFormat="1" ht="17" customHeight="1" spans="1:12">
      <c r="A30" s="25" t="s">
        <v>749</v>
      </c>
      <c r="B30" s="25"/>
      <c r="C30" s="25"/>
      <c r="D30" s="25"/>
      <c r="E30" s="25"/>
      <c r="F30" s="25"/>
      <c r="G30" s="25"/>
      <c r="H30" s="25"/>
      <c r="I30" s="25"/>
      <c r="J30" s="25"/>
      <c r="K30" s="25"/>
      <c r="L30" s="25"/>
    </row>
    <row r="31" s="4" customFormat="1" ht="17" customHeight="1" spans="1:12">
      <c r="A31" s="25" t="s">
        <v>750</v>
      </c>
      <c r="B31" s="25"/>
      <c r="C31" s="25"/>
      <c r="D31" s="25"/>
      <c r="E31" s="25"/>
      <c r="F31" s="25"/>
      <c r="G31" s="25"/>
      <c r="H31" s="25"/>
      <c r="I31" s="25"/>
      <c r="J31" s="25"/>
      <c r="K31" s="25"/>
      <c r="L31" s="25"/>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30:L30"/>
    <mergeCell ref="A31:L31"/>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4">
    <pageSetUpPr fitToPage="1"/>
  </sheetPr>
  <dimension ref="A1:O28"/>
  <sheetViews>
    <sheetView zoomScale="70" zoomScaleNormal="70" topLeftCell="A10" workbookViewId="0">
      <selection activeCell="A24" sqref="$A24:$XFD28"/>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962</v>
      </c>
      <c r="L2" s="27"/>
    </row>
    <row r="3" s="2" customFormat="1" ht="30" customHeight="1" spans="1:12">
      <c r="A3" s="9" t="s">
        <v>709</v>
      </c>
      <c r="B3" s="9"/>
      <c r="C3" s="10" t="s">
        <v>646</v>
      </c>
      <c r="D3" s="10"/>
      <c r="E3" s="10"/>
      <c r="F3" s="10"/>
      <c r="G3" s="10"/>
      <c r="H3" s="11" t="s">
        <v>710</v>
      </c>
      <c r="I3" s="10" t="s">
        <v>840</v>
      </c>
      <c r="J3" s="10"/>
      <c r="K3" s="10"/>
      <c r="L3" s="10"/>
    </row>
    <row r="4" s="2" customFormat="1" ht="26" customHeight="1" spans="1:12">
      <c r="A4" s="12" t="s">
        <v>712</v>
      </c>
      <c r="B4" s="12"/>
      <c r="C4" s="9"/>
      <c r="D4" s="9" t="s">
        <v>649</v>
      </c>
      <c r="E4" s="9"/>
      <c r="F4" s="9" t="s">
        <v>563</v>
      </c>
      <c r="G4" s="9"/>
      <c r="H4" s="9" t="s">
        <v>713</v>
      </c>
      <c r="I4" s="9" t="s">
        <v>714</v>
      </c>
      <c r="J4" s="9" t="s">
        <v>653</v>
      </c>
      <c r="K4" s="9" t="s">
        <v>715</v>
      </c>
      <c r="L4" s="21" t="s">
        <v>655</v>
      </c>
    </row>
    <row r="5" s="2" customFormat="1" ht="30" customHeight="1" spans="1:12">
      <c r="A5" s="12"/>
      <c r="B5" s="12"/>
      <c r="C5" s="13" t="s">
        <v>656</v>
      </c>
      <c r="D5" s="14">
        <v>0</v>
      </c>
      <c r="E5" s="14"/>
      <c r="F5" s="14">
        <v>2</v>
      </c>
      <c r="G5" s="14"/>
      <c r="H5" s="14">
        <v>2</v>
      </c>
      <c r="I5" s="28">
        <v>20</v>
      </c>
      <c r="J5" s="28">
        <v>100</v>
      </c>
      <c r="K5" s="29">
        <v>20</v>
      </c>
      <c r="L5" s="30" t="s">
        <v>657</v>
      </c>
    </row>
    <row r="6" s="2" customFormat="1" ht="30" customHeight="1" spans="1:12">
      <c r="A6" s="12"/>
      <c r="B6" s="12"/>
      <c r="C6" s="13" t="s">
        <v>716</v>
      </c>
      <c r="D6" s="14">
        <v>0</v>
      </c>
      <c r="E6" s="14"/>
      <c r="F6" s="14">
        <v>2</v>
      </c>
      <c r="G6" s="14"/>
      <c r="H6" s="14">
        <v>2</v>
      </c>
      <c r="I6" s="12"/>
      <c r="J6" s="28">
        <v>100</v>
      </c>
      <c r="K6" s="9"/>
      <c r="L6" s="30"/>
    </row>
    <row r="7" s="2" customFormat="1" ht="30" customHeight="1" spans="1:12">
      <c r="A7" s="12"/>
      <c r="B7" s="12"/>
      <c r="C7" s="13" t="s">
        <v>717</v>
      </c>
      <c r="D7" s="14">
        <v>0</v>
      </c>
      <c r="E7" s="14"/>
      <c r="F7" s="14">
        <v>0</v>
      </c>
      <c r="G7" s="14"/>
      <c r="H7" s="14">
        <v>0</v>
      </c>
      <c r="I7" s="12"/>
      <c r="J7" s="28">
        <v>0</v>
      </c>
      <c r="K7" s="9"/>
      <c r="L7" s="30"/>
    </row>
    <row r="8" s="2" customFormat="1" ht="30" customHeight="1" spans="1:12">
      <c r="A8" s="12"/>
      <c r="B8" s="12"/>
      <c r="C8" s="9" t="s">
        <v>718</v>
      </c>
      <c r="D8" s="14">
        <v>0</v>
      </c>
      <c r="E8" s="14"/>
      <c r="F8" s="14">
        <v>0</v>
      </c>
      <c r="G8" s="14"/>
      <c r="H8" s="14">
        <v>0</v>
      </c>
      <c r="I8" s="12"/>
      <c r="J8" s="28">
        <v>0</v>
      </c>
      <c r="K8" s="9"/>
      <c r="L8" s="30"/>
    </row>
    <row r="9" ht="26.4" customHeight="1" spans="1:15">
      <c r="A9" s="15" t="s">
        <v>719</v>
      </c>
      <c r="B9" s="11" t="s">
        <v>720</v>
      </c>
      <c r="C9" s="11"/>
      <c r="D9" s="11"/>
      <c r="E9" s="11"/>
      <c r="F9" s="11"/>
      <c r="G9" s="11"/>
      <c r="H9" s="11" t="s">
        <v>721</v>
      </c>
      <c r="I9" s="11"/>
      <c r="J9" s="11"/>
      <c r="K9" s="11"/>
      <c r="L9" s="11"/>
      <c r="O9" s="2" t="str">
        <f>M9&amp;D9&amp;N9</f>
        <v/>
      </c>
    </row>
    <row r="10" ht="81" customHeight="1" spans="1:15">
      <c r="A10" s="15"/>
      <c r="B10" s="16" t="s">
        <v>963</v>
      </c>
      <c r="C10" s="16"/>
      <c r="D10" s="16"/>
      <c r="E10" s="16"/>
      <c r="F10" s="16"/>
      <c r="G10" s="16"/>
      <c r="H10" s="16" t="s">
        <v>814</v>
      </c>
      <c r="I10" s="16"/>
      <c r="J10" s="16"/>
      <c r="K10" s="16"/>
      <c r="L10" s="16"/>
      <c r="O10" s="2" t="str">
        <f>M10&amp;D10&amp;N10</f>
        <v/>
      </c>
    </row>
    <row r="11" s="2" customFormat="1" ht="35" customHeight="1" spans="1:12">
      <c r="A11" s="17"/>
      <c r="B11" s="18"/>
      <c r="C11" s="18"/>
      <c r="D11" s="18"/>
      <c r="E11" s="18"/>
      <c r="F11" s="18"/>
      <c r="G11" s="18"/>
      <c r="H11" s="18"/>
      <c r="I11" s="31"/>
      <c r="J11" s="31"/>
      <c r="K11" s="32"/>
      <c r="L11" s="33"/>
    </row>
    <row r="12" s="2" customFormat="1" ht="35" customHeight="1" spans="1:12">
      <c r="A12" s="19" t="s">
        <v>724</v>
      </c>
      <c r="B12" s="19"/>
      <c r="C12" s="19"/>
      <c r="D12" s="19"/>
      <c r="E12" s="19"/>
      <c r="F12" s="19"/>
      <c r="G12" s="19"/>
      <c r="H12" s="19"/>
      <c r="I12" s="19"/>
      <c r="J12" s="19"/>
      <c r="K12" s="19"/>
      <c r="L12" s="19"/>
    </row>
    <row r="13" s="2" customFormat="1" ht="31" customHeight="1" spans="1:12">
      <c r="A13" s="9" t="s">
        <v>664</v>
      </c>
      <c r="B13" s="9"/>
      <c r="C13" s="9"/>
      <c r="D13" s="9"/>
      <c r="E13" s="9" t="s">
        <v>725</v>
      </c>
      <c r="F13" s="9"/>
      <c r="G13" s="9"/>
      <c r="H13" s="20" t="s">
        <v>726</v>
      </c>
      <c r="I13" s="34"/>
      <c r="J13" s="34"/>
      <c r="K13" s="34"/>
      <c r="L13" s="35"/>
    </row>
    <row r="14" ht="28" customHeight="1" spans="1:12">
      <c r="A14" s="21" t="s">
        <v>727</v>
      </c>
      <c r="B14" s="21"/>
      <c r="C14" s="22" t="s">
        <v>671</v>
      </c>
      <c r="D14" s="22" t="s">
        <v>672</v>
      </c>
      <c r="E14" s="21" t="s">
        <v>665</v>
      </c>
      <c r="F14" s="21" t="s">
        <v>666</v>
      </c>
      <c r="G14" s="9" t="s">
        <v>667</v>
      </c>
      <c r="H14" s="13" t="s">
        <v>668</v>
      </c>
      <c r="I14" s="13" t="s">
        <v>714</v>
      </c>
      <c r="J14" s="13" t="s">
        <v>715</v>
      </c>
      <c r="K14" s="36" t="s">
        <v>669</v>
      </c>
      <c r="L14" s="37"/>
    </row>
    <row r="15" ht="38" customHeight="1" spans="1:12">
      <c r="A15" s="23" t="s">
        <v>657</v>
      </c>
      <c r="B15" s="23"/>
      <c r="C15" s="23" t="s">
        <v>657</v>
      </c>
      <c r="D15" s="23" t="s">
        <v>657</v>
      </c>
      <c r="E15" s="23" t="s">
        <v>657</v>
      </c>
      <c r="F15" s="23" t="s">
        <v>657</v>
      </c>
      <c r="G15" s="23" t="s">
        <v>657</v>
      </c>
      <c r="H15" s="23" t="s">
        <v>657</v>
      </c>
      <c r="I15" s="38">
        <v>80</v>
      </c>
      <c r="J15" s="38">
        <v>80</v>
      </c>
      <c r="K15" s="39" t="s">
        <v>657</v>
      </c>
      <c r="L15" s="39"/>
    </row>
    <row r="16" ht="38" customHeight="1" spans="1:12">
      <c r="A16" s="23" t="s">
        <v>673</v>
      </c>
      <c r="B16" s="24"/>
      <c r="C16" s="23" t="s">
        <v>680</v>
      </c>
      <c r="D16" s="40" t="s">
        <v>964</v>
      </c>
      <c r="E16" s="23" t="s">
        <v>844</v>
      </c>
      <c r="F16" s="23" t="s">
        <v>965</v>
      </c>
      <c r="G16" s="23" t="s">
        <v>688</v>
      </c>
      <c r="H16" s="23" t="s">
        <v>965</v>
      </c>
      <c r="I16" s="38">
        <v>20</v>
      </c>
      <c r="J16" s="38">
        <v>20</v>
      </c>
      <c r="K16" s="39" t="s">
        <v>657</v>
      </c>
      <c r="L16" s="24"/>
    </row>
    <row r="17" ht="38" customHeight="1" spans="1:12">
      <c r="A17" s="23" t="s">
        <v>673</v>
      </c>
      <c r="B17" s="24"/>
      <c r="C17" s="23" t="s">
        <v>757</v>
      </c>
      <c r="D17" s="40" t="s">
        <v>758</v>
      </c>
      <c r="E17" s="23" t="s">
        <v>676</v>
      </c>
      <c r="F17" s="23" t="s">
        <v>12</v>
      </c>
      <c r="G17" s="23" t="s">
        <v>942</v>
      </c>
      <c r="H17" s="23" t="s">
        <v>12</v>
      </c>
      <c r="I17" s="38">
        <v>20</v>
      </c>
      <c r="J17" s="38">
        <v>20</v>
      </c>
      <c r="K17" s="39" t="s">
        <v>657</v>
      </c>
      <c r="L17" s="24"/>
    </row>
    <row r="18" ht="45" customHeight="1" spans="1:12">
      <c r="A18" s="23" t="s">
        <v>689</v>
      </c>
      <c r="B18" s="24"/>
      <c r="C18" s="23" t="s">
        <v>775</v>
      </c>
      <c r="D18" s="40" t="s">
        <v>966</v>
      </c>
      <c r="E18" s="23" t="s">
        <v>676</v>
      </c>
      <c r="F18" s="23" t="s">
        <v>946</v>
      </c>
      <c r="G18" s="23" t="s">
        <v>735</v>
      </c>
      <c r="H18" s="23" t="s">
        <v>736</v>
      </c>
      <c r="I18" s="38">
        <v>15</v>
      </c>
      <c r="J18" s="38">
        <v>15</v>
      </c>
      <c r="K18" s="39" t="s">
        <v>657</v>
      </c>
      <c r="L18" s="24"/>
    </row>
    <row r="19" ht="45" customHeight="1" spans="1:12">
      <c r="A19" s="23" t="s">
        <v>689</v>
      </c>
      <c r="B19" s="24"/>
      <c r="C19" s="23" t="s">
        <v>695</v>
      </c>
      <c r="D19" s="40" t="s">
        <v>967</v>
      </c>
      <c r="E19" s="23" t="s">
        <v>676</v>
      </c>
      <c r="F19" s="23" t="s">
        <v>946</v>
      </c>
      <c r="G19" s="23" t="s">
        <v>735</v>
      </c>
      <c r="H19" s="23" t="s">
        <v>736</v>
      </c>
      <c r="I19" s="38">
        <v>15</v>
      </c>
      <c r="J19" s="38">
        <v>15</v>
      </c>
      <c r="K19" s="39" t="s">
        <v>657</v>
      </c>
      <c r="L19" s="24"/>
    </row>
    <row r="20" ht="45" customHeight="1" spans="1:12">
      <c r="A20" s="23" t="s">
        <v>697</v>
      </c>
      <c r="B20" s="24"/>
      <c r="C20" s="23" t="s">
        <v>698</v>
      </c>
      <c r="D20" s="40" t="s">
        <v>947</v>
      </c>
      <c r="E20" s="23" t="s">
        <v>682</v>
      </c>
      <c r="F20" s="23" t="s">
        <v>694</v>
      </c>
      <c r="G20" s="23" t="s">
        <v>688</v>
      </c>
      <c r="H20" s="23" t="s">
        <v>694</v>
      </c>
      <c r="I20" s="38">
        <v>10</v>
      </c>
      <c r="J20" s="38">
        <v>10</v>
      </c>
      <c r="K20" s="39" t="s">
        <v>657</v>
      </c>
      <c r="L20" s="24"/>
    </row>
    <row r="21" s="3" customFormat="1" ht="67" customHeight="1" spans="1:12">
      <c r="A21" s="15" t="s">
        <v>740</v>
      </c>
      <c r="B21" s="15"/>
      <c r="C21" s="15"/>
      <c r="D21" s="16" t="s">
        <v>657</v>
      </c>
      <c r="E21" s="16"/>
      <c r="F21" s="16"/>
      <c r="G21" s="16"/>
      <c r="H21" s="16"/>
      <c r="I21" s="16"/>
      <c r="J21" s="16"/>
      <c r="K21" s="16"/>
      <c r="L21" s="16"/>
    </row>
    <row r="22" s="3" customFormat="1" ht="30" customHeight="1" spans="1:12">
      <c r="A22" s="9" t="s">
        <v>741</v>
      </c>
      <c r="B22" s="9"/>
      <c r="C22" s="9"/>
      <c r="D22" s="9"/>
      <c r="E22" s="9"/>
      <c r="F22" s="9"/>
      <c r="G22" s="9"/>
      <c r="H22" s="9"/>
      <c r="I22" s="15" t="s">
        <v>742</v>
      </c>
      <c r="J22" s="15" t="s">
        <v>743</v>
      </c>
      <c r="K22" s="15" t="s">
        <v>744</v>
      </c>
      <c r="L22" s="15"/>
    </row>
    <row r="23" s="2" customFormat="1" ht="35" customHeight="1" spans="1:12">
      <c r="A23" s="9"/>
      <c r="B23" s="9"/>
      <c r="C23" s="9"/>
      <c r="D23" s="9"/>
      <c r="E23" s="9"/>
      <c r="F23" s="9"/>
      <c r="G23" s="9"/>
      <c r="H23" s="9"/>
      <c r="I23" s="28">
        <v>100</v>
      </c>
      <c r="J23" s="28">
        <v>100</v>
      </c>
      <c r="K23" s="15" t="s">
        <v>745</v>
      </c>
      <c r="L23" s="15"/>
    </row>
    <row r="24" s="4" customFormat="1" ht="17" customHeight="1" spans="1:12">
      <c r="A24" s="25" t="s">
        <v>746</v>
      </c>
      <c r="B24" s="25"/>
      <c r="C24" s="25"/>
      <c r="D24" s="25"/>
      <c r="E24" s="25"/>
      <c r="F24" s="25"/>
      <c r="G24" s="25"/>
      <c r="H24" s="25"/>
      <c r="I24" s="25"/>
      <c r="J24" s="25"/>
      <c r="K24" s="25"/>
      <c r="L24" s="25"/>
    </row>
    <row r="25" s="4" customFormat="1" ht="17" customHeight="1" spans="1:12">
      <c r="A25" s="25" t="s">
        <v>747</v>
      </c>
      <c r="B25" s="25"/>
      <c r="C25" s="25"/>
      <c r="D25" s="25"/>
      <c r="E25" s="25"/>
      <c r="F25" s="25"/>
      <c r="G25" s="25"/>
      <c r="H25" s="25"/>
      <c r="I25" s="25"/>
      <c r="J25" s="25"/>
      <c r="K25" s="25"/>
      <c r="L25" s="25"/>
    </row>
    <row r="26" s="4" customFormat="1" ht="17" customHeight="1" spans="1:12">
      <c r="A26" s="25" t="s">
        <v>748</v>
      </c>
      <c r="B26" s="25"/>
      <c r="C26" s="25"/>
      <c r="D26" s="25"/>
      <c r="E26" s="25"/>
      <c r="F26" s="25"/>
      <c r="G26" s="25"/>
      <c r="H26" s="25"/>
      <c r="I26" s="25"/>
      <c r="J26" s="25"/>
      <c r="K26" s="25"/>
      <c r="L26" s="25"/>
    </row>
    <row r="27" s="4" customFormat="1" ht="17" customHeight="1" spans="1:12">
      <c r="A27" s="25" t="s">
        <v>749</v>
      </c>
      <c r="B27" s="25"/>
      <c r="C27" s="25"/>
      <c r="D27" s="25"/>
      <c r="E27" s="25"/>
      <c r="F27" s="25"/>
      <c r="G27" s="25"/>
      <c r="H27" s="25"/>
      <c r="I27" s="25"/>
      <c r="J27" s="25"/>
      <c r="K27" s="25"/>
      <c r="L27" s="25"/>
    </row>
    <row r="28" s="4" customFormat="1" ht="17" customHeight="1" spans="1:12">
      <c r="A28" s="25" t="s">
        <v>750</v>
      </c>
      <c r="B28" s="25"/>
      <c r="C28" s="25"/>
      <c r="D28" s="25"/>
      <c r="E28" s="25"/>
      <c r="F28" s="25"/>
      <c r="G28" s="25"/>
      <c r="H28" s="25"/>
      <c r="I28" s="25"/>
      <c r="J28" s="25"/>
      <c r="K28" s="25"/>
      <c r="L28" s="25"/>
    </row>
  </sheetData>
  <mergeCells count="54">
    <mergeCell ref="A1:L1"/>
    <mergeCell ref="A2:J2"/>
    <mergeCell ref="K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27:L27"/>
    <mergeCell ref="A28:L28"/>
    <mergeCell ref="A9:A10"/>
    <mergeCell ref="I6:I8"/>
    <mergeCell ref="K6:K8"/>
    <mergeCell ref="L5:L8"/>
    <mergeCell ref="A4:B8"/>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5">
    <pageSetUpPr fitToPage="1"/>
  </sheetPr>
  <dimension ref="A1:O32"/>
  <sheetViews>
    <sheetView zoomScale="70" zoomScaleNormal="70" topLeftCell="A16" workbookViewId="0">
      <selection activeCell="A28" sqref="$A28:$XFD32"/>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968</v>
      </c>
      <c r="L2" s="27"/>
    </row>
    <row r="3" s="2" customFormat="1" ht="31" customHeight="1" spans="1:12">
      <c r="A3" s="9" t="s">
        <v>707</v>
      </c>
      <c r="B3" s="9"/>
      <c r="C3" s="10" t="s">
        <v>969</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0.6</v>
      </c>
      <c r="G6" s="14"/>
      <c r="H6" s="14">
        <v>0.6</v>
      </c>
      <c r="I6" s="28">
        <v>20</v>
      </c>
      <c r="J6" s="28">
        <v>100</v>
      </c>
      <c r="K6" s="29">
        <v>20</v>
      </c>
      <c r="L6" s="30" t="s">
        <v>657</v>
      </c>
    </row>
    <row r="7" s="2" customFormat="1" ht="30" customHeight="1" spans="1:12">
      <c r="A7" s="12"/>
      <c r="B7" s="12"/>
      <c r="C7" s="13" t="s">
        <v>716</v>
      </c>
      <c r="D7" s="14">
        <v>0</v>
      </c>
      <c r="E7" s="14"/>
      <c r="F7" s="14">
        <v>0.6</v>
      </c>
      <c r="G7" s="14"/>
      <c r="H7" s="14">
        <v>0.6</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970</v>
      </c>
      <c r="C11" s="16"/>
      <c r="D11" s="16"/>
      <c r="E11" s="16"/>
      <c r="F11" s="16"/>
      <c r="G11" s="16"/>
      <c r="H11" s="16" t="s">
        <v>971</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23" t="s">
        <v>972</v>
      </c>
      <c r="E17" s="23" t="s">
        <v>676</v>
      </c>
      <c r="F17" s="23" t="s">
        <v>854</v>
      </c>
      <c r="G17" s="23" t="s">
        <v>925</v>
      </c>
      <c r="H17" s="23" t="s">
        <v>11</v>
      </c>
      <c r="I17" s="38">
        <v>10</v>
      </c>
      <c r="J17" s="38">
        <v>10</v>
      </c>
      <c r="K17" s="39" t="s">
        <v>657</v>
      </c>
      <c r="L17" s="24"/>
    </row>
    <row r="18" ht="38" customHeight="1" spans="1:12">
      <c r="A18" s="23" t="s">
        <v>673</v>
      </c>
      <c r="B18" s="24"/>
      <c r="C18" s="23" t="s">
        <v>674</v>
      </c>
      <c r="D18" s="23" t="s">
        <v>973</v>
      </c>
      <c r="E18" s="23" t="s">
        <v>682</v>
      </c>
      <c r="F18" s="23" t="s">
        <v>974</v>
      </c>
      <c r="G18" s="23" t="s">
        <v>975</v>
      </c>
      <c r="H18" s="23" t="s">
        <v>974</v>
      </c>
      <c r="I18" s="38">
        <v>10</v>
      </c>
      <c r="J18" s="38">
        <v>10</v>
      </c>
      <c r="K18" s="39" t="s">
        <v>657</v>
      </c>
      <c r="L18" s="24"/>
    </row>
    <row r="19" ht="38" customHeight="1" spans="1:12">
      <c r="A19" s="23" t="s">
        <v>673</v>
      </c>
      <c r="B19" s="24"/>
      <c r="C19" s="23" t="s">
        <v>674</v>
      </c>
      <c r="D19" s="23" t="s">
        <v>976</v>
      </c>
      <c r="E19" s="23" t="s">
        <v>682</v>
      </c>
      <c r="F19" s="23" t="s">
        <v>977</v>
      </c>
      <c r="G19" s="23" t="s">
        <v>978</v>
      </c>
      <c r="H19" s="23" t="s">
        <v>977</v>
      </c>
      <c r="I19" s="38">
        <v>10</v>
      </c>
      <c r="J19" s="38">
        <v>10</v>
      </c>
      <c r="K19" s="39" t="s">
        <v>657</v>
      </c>
      <c r="L19" s="24"/>
    </row>
    <row r="20" ht="38" customHeight="1" spans="1:12">
      <c r="A20" s="23" t="s">
        <v>673</v>
      </c>
      <c r="B20" s="24"/>
      <c r="C20" s="23" t="s">
        <v>680</v>
      </c>
      <c r="D20" s="23" t="s">
        <v>979</v>
      </c>
      <c r="E20" s="23" t="s">
        <v>676</v>
      </c>
      <c r="F20" s="23" t="s">
        <v>687</v>
      </c>
      <c r="G20" s="23" t="s">
        <v>688</v>
      </c>
      <c r="H20" s="23" t="s">
        <v>687</v>
      </c>
      <c r="I20" s="38">
        <v>5</v>
      </c>
      <c r="J20" s="38">
        <v>5</v>
      </c>
      <c r="K20" s="39" t="s">
        <v>657</v>
      </c>
      <c r="L20" s="24"/>
    </row>
    <row r="21" ht="38" customHeight="1" spans="1:12">
      <c r="A21" s="23" t="s">
        <v>673</v>
      </c>
      <c r="B21" s="24"/>
      <c r="C21" s="23" t="s">
        <v>685</v>
      </c>
      <c r="D21" s="23" t="s">
        <v>980</v>
      </c>
      <c r="E21" s="23" t="s">
        <v>676</v>
      </c>
      <c r="F21" s="23" t="s">
        <v>687</v>
      </c>
      <c r="G21" s="23" t="s">
        <v>688</v>
      </c>
      <c r="H21" s="23" t="s">
        <v>687</v>
      </c>
      <c r="I21" s="38">
        <v>5</v>
      </c>
      <c r="J21" s="38">
        <v>5</v>
      </c>
      <c r="K21" s="39" t="s">
        <v>657</v>
      </c>
      <c r="L21" s="24"/>
    </row>
    <row r="22" ht="38" customHeight="1" spans="1:12">
      <c r="A22" s="23" t="s">
        <v>689</v>
      </c>
      <c r="B22" s="24"/>
      <c r="C22" s="23" t="s">
        <v>692</v>
      </c>
      <c r="D22" s="23" t="s">
        <v>981</v>
      </c>
      <c r="E22" s="23" t="s">
        <v>676</v>
      </c>
      <c r="F22" s="23" t="s">
        <v>803</v>
      </c>
      <c r="G22" s="23" t="s">
        <v>735</v>
      </c>
      <c r="H22" s="23" t="s">
        <v>736</v>
      </c>
      <c r="I22" s="38">
        <v>15</v>
      </c>
      <c r="J22" s="38">
        <v>15</v>
      </c>
      <c r="K22" s="39" t="s">
        <v>657</v>
      </c>
      <c r="L22" s="24"/>
    </row>
    <row r="23" ht="38" customHeight="1" spans="1:12">
      <c r="A23" s="23" t="s">
        <v>689</v>
      </c>
      <c r="B23" s="24"/>
      <c r="C23" s="23" t="s">
        <v>695</v>
      </c>
      <c r="D23" s="23" t="s">
        <v>982</v>
      </c>
      <c r="E23" s="23" t="s">
        <v>682</v>
      </c>
      <c r="F23" s="23" t="s">
        <v>61</v>
      </c>
      <c r="G23" s="23" t="s">
        <v>848</v>
      </c>
      <c r="H23" s="23" t="s">
        <v>61</v>
      </c>
      <c r="I23" s="38">
        <v>15</v>
      </c>
      <c r="J23" s="38">
        <v>15</v>
      </c>
      <c r="K23" s="39" t="s">
        <v>657</v>
      </c>
      <c r="L23" s="24"/>
    </row>
    <row r="24" ht="38" customHeight="1" spans="1:12">
      <c r="A24" s="23" t="s">
        <v>697</v>
      </c>
      <c r="B24" s="24"/>
      <c r="C24" s="23" t="s">
        <v>698</v>
      </c>
      <c r="D24" s="23" t="s">
        <v>837</v>
      </c>
      <c r="E24" s="23" t="s">
        <v>682</v>
      </c>
      <c r="F24" s="23" t="s">
        <v>700</v>
      </c>
      <c r="G24" s="23" t="s">
        <v>688</v>
      </c>
      <c r="H24" s="23" t="s">
        <v>700</v>
      </c>
      <c r="I24" s="38">
        <v>10</v>
      </c>
      <c r="J24" s="38">
        <v>10</v>
      </c>
      <c r="K24" s="39" t="s">
        <v>657</v>
      </c>
      <c r="L24" s="24"/>
    </row>
    <row r="25" s="3" customFormat="1" ht="67" customHeight="1" spans="1:12">
      <c r="A25" s="15" t="s">
        <v>740</v>
      </c>
      <c r="B25" s="15"/>
      <c r="C25" s="15"/>
      <c r="D25" s="16" t="s">
        <v>657</v>
      </c>
      <c r="E25" s="16"/>
      <c r="F25" s="16"/>
      <c r="G25" s="16"/>
      <c r="H25" s="16"/>
      <c r="I25" s="16"/>
      <c r="J25" s="16"/>
      <c r="K25" s="16"/>
      <c r="L25" s="16"/>
    </row>
    <row r="26" s="3" customFormat="1" ht="30" customHeight="1" spans="1:12">
      <c r="A26" s="9" t="s">
        <v>741</v>
      </c>
      <c r="B26" s="9"/>
      <c r="C26" s="9"/>
      <c r="D26" s="9"/>
      <c r="E26" s="9"/>
      <c r="F26" s="9"/>
      <c r="G26" s="9"/>
      <c r="H26" s="9"/>
      <c r="I26" s="15" t="s">
        <v>742</v>
      </c>
      <c r="J26" s="15" t="s">
        <v>743</v>
      </c>
      <c r="K26" s="15" t="s">
        <v>744</v>
      </c>
      <c r="L26" s="15"/>
    </row>
    <row r="27" s="2" customFormat="1" ht="35" customHeight="1" spans="1:12">
      <c r="A27" s="9"/>
      <c r="B27" s="9"/>
      <c r="C27" s="9"/>
      <c r="D27" s="9"/>
      <c r="E27" s="9"/>
      <c r="F27" s="9"/>
      <c r="G27" s="9"/>
      <c r="H27" s="9"/>
      <c r="I27" s="28">
        <v>100</v>
      </c>
      <c r="J27" s="28">
        <v>100</v>
      </c>
      <c r="K27" s="15" t="s">
        <v>745</v>
      </c>
      <c r="L27" s="15"/>
    </row>
    <row r="28" s="4" customFormat="1" ht="17" customHeight="1" spans="1:12">
      <c r="A28" s="25" t="s">
        <v>746</v>
      </c>
      <c r="B28" s="25"/>
      <c r="C28" s="25"/>
      <c r="D28" s="25"/>
      <c r="E28" s="25"/>
      <c r="F28" s="25"/>
      <c r="G28" s="25"/>
      <c r="H28" s="25"/>
      <c r="I28" s="25"/>
      <c r="J28" s="25"/>
      <c r="K28" s="25"/>
      <c r="L28" s="25"/>
    </row>
    <row r="29" s="4" customFormat="1" ht="17" customHeight="1" spans="1:12">
      <c r="A29" s="25" t="s">
        <v>747</v>
      </c>
      <c r="B29" s="25"/>
      <c r="C29" s="25"/>
      <c r="D29" s="25"/>
      <c r="E29" s="25"/>
      <c r="F29" s="25"/>
      <c r="G29" s="25"/>
      <c r="H29" s="25"/>
      <c r="I29" s="25"/>
      <c r="J29" s="25"/>
      <c r="K29" s="25"/>
      <c r="L29" s="25"/>
    </row>
    <row r="30" s="4" customFormat="1" ht="17" customHeight="1" spans="1:12">
      <c r="A30" s="25" t="s">
        <v>748</v>
      </c>
      <c r="B30" s="25"/>
      <c r="C30" s="25"/>
      <c r="D30" s="25"/>
      <c r="E30" s="25"/>
      <c r="F30" s="25"/>
      <c r="G30" s="25"/>
      <c r="H30" s="25"/>
      <c r="I30" s="25"/>
      <c r="J30" s="25"/>
      <c r="K30" s="25"/>
      <c r="L30" s="25"/>
    </row>
    <row r="31" s="4" customFormat="1" ht="17" customHeight="1" spans="1:12">
      <c r="A31" s="25" t="s">
        <v>749</v>
      </c>
      <c r="B31" s="25"/>
      <c r="C31" s="25"/>
      <c r="D31" s="25"/>
      <c r="E31" s="25"/>
      <c r="F31" s="25"/>
      <c r="G31" s="25"/>
      <c r="H31" s="25"/>
      <c r="I31" s="25"/>
      <c r="J31" s="25"/>
      <c r="K31" s="25"/>
      <c r="L31" s="25"/>
    </row>
    <row r="32" s="4" customFormat="1" ht="17" customHeight="1" spans="1:12">
      <c r="A32" s="25" t="s">
        <v>750</v>
      </c>
      <c r="B32" s="25"/>
      <c r="C32" s="25"/>
      <c r="D32" s="25"/>
      <c r="E32" s="25"/>
      <c r="F32" s="25"/>
      <c r="G32" s="25"/>
      <c r="H32" s="25"/>
      <c r="I32" s="25"/>
      <c r="J32" s="25"/>
      <c r="K32" s="25"/>
      <c r="L32" s="25"/>
    </row>
  </sheetData>
  <mergeCells count="62">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31:L31"/>
    <mergeCell ref="A32:L32"/>
    <mergeCell ref="A10:A11"/>
    <mergeCell ref="I7:I9"/>
    <mergeCell ref="K7:K9"/>
    <mergeCell ref="L6:L9"/>
    <mergeCell ref="A5:B9"/>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6">
    <pageSetUpPr fitToPage="1"/>
  </sheetPr>
  <dimension ref="A1:O31"/>
  <sheetViews>
    <sheetView zoomScale="70" zoomScaleNormal="70" topLeftCell="A10" workbookViewId="0">
      <selection activeCell="A27" sqref="$A27:$XFD31"/>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983</v>
      </c>
      <c r="L2" s="27"/>
    </row>
    <row r="3" s="2" customFormat="1" ht="31" customHeight="1" spans="1:12">
      <c r="A3" s="9" t="s">
        <v>707</v>
      </c>
      <c r="B3" s="9"/>
      <c r="C3" s="10" t="s">
        <v>984</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91.53</v>
      </c>
      <c r="E6" s="14"/>
      <c r="F6" s="14">
        <v>87.49</v>
      </c>
      <c r="G6" s="14"/>
      <c r="H6" s="14">
        <v>87.49</v>
      </c>
      <c r="I6" s="28">
        <v>20</v>
      </c>
      <c r="J6" s="28">
        <v>100</v>
      </c>
      <c r="K6" s="29">
        <v>20</v>
      </c>
      <c r="L6" s="30" t="s">
        <v>657</v>
      </c>
    </row>
    <row r="7" s="2" customFormat="1" ht="30" customHeight="1" spans="1:12">
      <c r="A7" s="12"/>
      <c r="B7" s="12"/>
      <c r="C7" s="13" t="s">
        <v>716</v>
      </c>
      <c r="D7" s="14">
        <v>0</v>
      </c>
      <c r="E7" s="14"/>
      <c r="F7" s="14">
        <v>0</v>
      </c>
      <c r="G7" s="14"/>
      <c r="H7" s="14">
        <v>0</v>
      </c>
      <c r="I7" s="12"/>
      <c r="J7" s="28">
        <v>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91.53</v>
      </c>
      <c r="E9" s="14"/>
      <c r="F9" s="14">
        <v>87.49</v>
      </c>
      <c r="G9" s="14"/>
      <c r="H9" s="14">
        <v>87.49</v>
      </c>
      <c r="I9" s="12"/>
      <c r="J9" s="28">
        <v>100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985</v>
      </c>
      <c r="C11" s="16"/>
      <c r="D11" s="16"/>
      <c r="E11" s="16"/>
      <c r="F11" s="16"/>
      <c r="G11" s="16"/>
      <c r="H11" s="16" t="s">
        <v>986</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23" t="s">
        <v>987</v>
      </c>
      <c r="E17" s="23" t="s">
        <v>682</v>
      </c>
      <c r="F17" s="23" t="s">
        <v>12</v>
      </c>
      <c r="G17" s="23" t="s">
        <v>677</v>
      </c>
      <c r="H17" s="23" t="s">
        <v>12</v>
      </c>
      <c r="I17" s="38">
        <v>20</v>
      </c>
      <c r="J17" s="38">
        <v>20</v>
      </c>
      <c r="K17" s="39" t="s">
        <v>657</v>
      </c>
      <c r="L17" s="24"/>
    </row>
    <row r="18" ht="38" customHeight="1" spans="1:12">
      <c r="A18" s="23" t="s">
        <v>673</v>
      </c>
      <c r="B18" s="24"/>
      <c r="C18" s="23" t="s">
        <v>680</v>
      </c>
      <c r="D18" s="23" t="s">
        <v>988</v>
      </c>
      <c r="E18" s="23" t="s">
        <v>676</v>
      </c>
      <c r="F18" s="23" t="s">
        <v>687</v>
      </c>
      <c r="G18" s="23" t="s">
        <v>688</v>
      </c>
      <c r="H18" s="23" t="s">
        <v>687</v>
      </c>
      <c r="I18" s="38">
        <v>10</v>
      </c>
      <c r="J18" s="38">
        <v>10</v>
      </c>
      <c r="K18" s="39" t="s">
        <v>657</v>
      </c>
      <c r="L18" s="24"/>
    </row>
    <row r="19" ht="38" customHeight="1" spans="1:12">
      <c r="A19" s="23" t="s">
        <v>673</v>
      </c>
      <c r="B19" s="24"/>
      <c r="C19" s="23" t="s">
        <v>685</v>
      </c>
      <c r="D19" s="23" t="s">
        <v>989</v>
      </c>
      <c r="E19" s="23" t="s">
        <v>682</v>
      </c>
      <c r="F19" s="23" t="s">
        <v>927</v>
      </c>
      <c r="G19" s="23" t="s">
        <v>688</v>
      </c>
      <c r="H19" s="23" t="s">
        <v>927</v>
      </c>
      <c r="I19" s="38">
        <v>10</v>
      </c>
      <c r="J19" s="38">
        <v>10</v>
      </c>
      <c r="K19" s="39" t="s">
        <v>657</v>
      </c>
      <c r="L19" s="24"/>
    </row>
    <row r="20" ht="38" customHeight="1" spans="1:12">
      <c r="A20" s="23" t="s">
        <v>689</v>
      </c>
      <c r="B20" s="24"/>
      <c r="C20" s="23" t="s">
        <v>692</v>
      </c>
      <c r="D20" s="23" t="s">
        <v>990</v>
      </c>
      <c r="E20" s="23" t="s">
        <v>676</v>
      </c>
      <c r="F20" s="23" t="s">
        <v>803</v>
      </c>
      <c r="G20" s="23" t="s">
        <v>735</v>
      </c>
      <c r="H20" s="23" t="s">
        <v>803</v>
      </c>
      <c r="I20" s="38">
        <v>10</v>
      </c>
      <c r="J20" s="38">
        <v>10</v>
      </c>
      <c r="K20" s="39" t="s">
        <v>657</v>
      </c>
      <c r="L20" s="24"/>
    </row>
    <row r="21" ht="38" customHeight="1" spans="1:12">
      <c r="A21" s="23" t="s">
        <v>689</v>
      </c>
      <c r="B21" s="24"/>
      <c r="C21" s="23" t="s">
        <v>775</v>
      </c>
      <c r="D21" s="23" t="s">
        <v>991</v>
      </c>
      <c r="E21" s="23" t="s">
        <v>676</v>
      </c>
      <c r="F21" s="23" t="s">
        <v>803</v>
      </c>
      <c r="G21" s="23" t="s">
        <v>735</v>
      </c>
      <c r="H21" s="23" t="s">
        <v>803</v>
      </c>
      <c r="I21" s="38">
        <v>10</v>
      </c>
      <c r="J21" s="38">
        <v>10</v>
      </c>
      <c r="K21" s="39" t="s">
        <v>657</v>
      </c>
      <c r="L21" s="24"/>
    </row>
    <row r="22" ht="38" customHeight="1" spans="1:12">
      <c r="A22" s="23" t="s">
        <v>689</v>
      </c>
      <c r="B22" s="24"/>
      <c r="C22" s="23" t="s">
        <v>695</v>
      </c>
      <c r="D22" s="23" t="s">
        <v>992</v>
      </c>
      <c r="E22" s="23" t="s">
        <v>676</v>
      </c>
      <c r="F22" s="23" t="s">
        <v>803</v>
      </c>
      <c r="G22" s="23" t="s">
        <v>735</v>
      </c>
      <c r="H22" s="23" t="s">
        <v>803</v>
      </c>
      <c r="I22" s="38">
        <v>10</v>
      </c>
      <c r="J22" s="38">
        <v>10</v>
      </c>
      <c r="K22" s="39" t="s">
        <v>657</v>
      </c>
      <c r="L22" s="24"/>
    </row>
    <row r="23" ht="38" customHeight="1" spans="1:12">
      <c r="A23" s="23" t="s">
        <v>697</v>
      </c>
      <c r="B23" s="24"/>
      <c r="C23" s="23" t="s">
        <v>698</v>
      </c>
      <c r="D23" s="23" t="s">
        <v>699</v>
      </c>
      <c r="E23" s="23" t="s">
        <v>682</v>
      </c>
      <c r="F23" s="23" t="s">
        <v>700</v>
      </c>
      <c r="G23" s="23" t="s">
        <v>688</v>
      </c>
      <c r="H23" s="23" t="s">
        <v>700</v>
      </c>
      <c r="I23" s="38">
        <v>10</v>
      </c>
      <c r="J23" s="38">
        <v>10</v>
      </c>
      <c r="K23" s="39" t="s">
        <v>657</v>
      </c>
      <c r="L23" s="24"/>
    </row>
    <row r="24" s="3" customFormat="1" ht="67" customHeight="1" spans="1:12">
      <c r="A24" s="15" t="s">
        <v>740</v>
      </c>
      <c r="B24" s="15"/>
      <c r="C24" s="15"/>
      <c r="D24" s="16" t="s">
        <v>657</v>
      </c>
      <c r="E24" s="16"/>
      <c r="F24" s="16"/>
      <c r="G24" s="16"/>
      <c r="H24" s="16"/>
      <c r="I24" s="16"/>
      <c r="J24" s="16"/>
      <c r="K24" s="16"/>
      <c r="L24" s="16"/>
    </row>
    <row r="25" s="3" customFormat="1" ht="30" customHeight="1" spans="1:12">
      <c r="A25" s="9" t="s">
        <v>741</v>
      </c>
      <c r="B25" s="9"/>
      <c r="C25" s="9"/>
      <c r="D25" s="9"/>
      <c r="E25" s="9"/>
      <c r="F25" s="9"/>
      <c r="G25" s="9"/>
      <c r="H25" s="9"/>
      <c r="I25" s="15" t="s">
        <v>742</v>
      </c>
      <c r="J25" s="15" t="s">
        <v>743</v>
      </c>
      <c r="K25" s="15" t="s">
        <v>744</v>
      </c>
      <c r="L25" s="15"/>
    </row>
    <row r="26" s="2" customFormat="1" ht="35" customHeight="1" spans="1:12">
      <c r="A26" s="9"/>
      <c r="B26" s="9"/>
      <c r="C26" s="9"/>
      <c r="D26" s="9"/>
      <c r="E26" s="9"/>
      <c r="F26" s="9"/>
      <c r="G26" s="9"/>
      <c r="H26" s="9"/>
      <c r="I26" s="28">
        <v>100</v>
      </c>
      <c r="J26" s="28">
        <v>100</v>
      </c>
      <c r="K26" s="15" t="s">
        <v>745</v>
      </c>
      <c r="L26" s="15"/>
    </row>
    <row r="27" s="4" customFormat="1" ht="17" customHeight="1" spans="1:12">
      <c r="A27" s="25" t="s">
        <v>746</v>
      </c>
      <c r="B27" s="25"/>
      <c r="C27" s="25"/>
      <c r="D27" s="25"/>
      <c r="E27" s="25"/>
      <c r="F27" s="25"/>
      <c r="G27" s="25"/>
      <c r="H27" s="25"/>
      <c r="I27" s="25"/>
      <c r="J27" s="25"/>
      <c r="K27" s="25"/>
      <c r="L27" s="25"/>
    </row>
    <row r="28" s="4" customFormat="1" ht="17" customHeight="1" spans="1:12">
      <c r="A28" s="25" t="s">
        <v>747</v>
      </c>
      <c r="B28" s="25"/>
      <c r="C28" s="25"/>
      <c r="D28" s="25"/>
      <c r="E28" s="25"/>
      <c r="F28" s="25"/>
      <c r="G28" s="25"/>
      <c r="H28" s="25"/>
      <c r="I28" s="25"/>
      <c r="J28" s="25"/>
      <c r="K28" s="25"/>
      <c r="L28" s="25"/>
    </row>
    <row r="29" s="4" customFormat="1" ht="17" customHeight="1" spans="1:12">
      <c r="A29" s="25" t="s">
        <v>748</v>
      </c>
      <c r="B29" s="25"/>
      <c r="C29" s="25"/>
      <c r="D29" s="25"/>
      <c r="E29" s="25"/>
      <c r="F29" s="25"/>
      <c r="G29" s="25"/>
      <c r="H29" s="25"/>
      <c r="I29" s="25"/>
      <c r="J29" s="25"/>
      <c r="K29" s="25"/>
      <c r="L29" s="25"/>
    </row>
    <row r="30" s="4" customFormat="1" ht="17" customHeight="1" spans="1:12">
      <c r="A30" s="25" t="s">
        <v>749</v>
      </c>
      <c r="B30" s="25"/>
      <c r="C30" s="25"/>
      <c r="D30" s="25"/>
      <c r="E30" s="25"/>
      <c r="F30" s="25"/>
      <c r="G30" s="25"/>
      <c r="H30" s="25"/>
      <c r="I30" s="25"/>
      <c r="J30" s="25"/>
      <c r="K30" s="25"/>
      <c r="L30" s="25"/>
    </row>
    <row r="31" s="4" customFormat="1" ht="17" customHeight="1" spans="1:12">
      <c r="A31" s="25" t="s">
        <v>750</v>
      </c>
      <c r="B31" s="25"/>
      <c r="C31" s="25"/>
      <c r="D31" s="25"/>
      <c r="E31" s="25"/>
      <c r="F31" s="25"/>
      <c r="G31" s="25"/>
      <c r="H31" s="25"/>
      <c r="I31" s="25"/>
      <c r="J31" s="25"/>
      <c r="K31" s="25"/>
      <c r="L31" s="25"/>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30:L30"/>
    <mergeCell ref="A31:L31"/>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7">
    <pageSetUpPr fitToPage="1"/>
  </sheetPr>
  <dimension ref="A1:O30"/>
  <sheetViews>
    <sheetView zoomScale="70" zoomScaleNormal="70" topLeftCell="A10" workbookViewId="0">
      <selection activeCell="A26" sqref="$A26:$XFD30"/>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993</v>
      </c>
      <c r="L2" s="27"/>
    </row>
    <row r="3" s="2" customFormat="1" ht="31" customHeight="1" spans="1:12">
      <c r="A3" s="9" t="s">
        <v>707</v>
      </c>
      <c r="B3" s="9"/>
      <c r="C3" s="10" t="s">
        <v>994</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43.42</v>
      </c>
      <c r="G6" s="14"/>
      <c r="H6" s="14">
        <v>43.42</v>
      </c>
      <c r="I6" s="28">
        <v>20</v>
      </c>
      <c r="J6" s="28">
        <v>100</v>
      </c>
      <c r="K6" s="29">
        <v>20</v>
      </c>
      <c r="L6" s="30" t="s">
        <v>657</v>
      </c>
    </row>
    <row r="7" s="2" customFormat="1" ht="30" customHeight="1" spans="1:12">
      <c r="A7" s="12"/>
      <c r="B7" s="12"/>
      <c r="C7" s="13" t="s">
        <v>716</v>
      </c>
      <c r="D7" s="14">
        <v>0</v>
      </c>
      <c r="E7" s="14"/>
      <c r="F7" s="14">
        <v>0</v>
      </c>
      <c r="G7" s="14"/>
      <c r="H7" s="14">
        <v>0</v>
      </c>
      <c r="I7" s="12"/>
      <c r="J7" s="28">
        <v>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43.42</v>
      </c>
      <c r="G9" s="14"/>
      <c r="H9" s="14">
        <v>43.42</v>
      </c>
      <c r="I9" s="12"/>
      <c r="J9" s="28">
        <v>100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995</v>
      </c>
      <c r="C11" s="16"/>
      <c r="D11" s="16"/>
      <c r="E11" s="16"/>
      <c r="F11" s="16"/>
      <c r="G11" s="16"/>
      <c r="H11" s="16" t="s">
        <v>996</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23" t="s">
        <v>987</v>
      </c>
      <c r="E17" s="23" t="s">
        <v>676</v>
      </c>
      <c r="F17" s="23" t="s">
        <v>756</v>
      </c>
      <c r="G17" s="23" t="s">
        <v>677</v>
      </c>
      <c r="H17" s="23" t="s">
        <v>11</v>
      </c>
      <c r="I17" s="38">
        <v>10</v>
      </c>
      <c r="J17" s="38">
        <v>10</v>
      </c>
      <c r="K17" s="39" t="s">
        <v>657</v>
      </c>
      <c r="L17" s="24"/>
    </row>
    <row r="18" ht="38" customHeight="1" spans="1:12">
      <c r="A18" s="23" t="s">
        <v>673</v>
      </c>
      <c r="B18" s="24"/>
      <c r="C18" s="23" t="s">
        <v>680</v>
      </c>
      <c r="D18" s="23" t="s">
        <v>988</v>
      </c>
      <c r="E18" s="23" t="s">
        <v>676</v>
      </c>
      <c r="F18" s="23" t="s">
        <v>687</v>
      </c>
      <c r="G18" s="23" t="s">
        <v>688</v>
      </c>
      <c r="H18" s="23" t="s">
        <v>687</v>
      </c>
      <c r="I18" s="38">
        <v>20</v>
      </c>
      <c r="J18" s="38">
        <v>20</v>
      </c>
      <c r="K18" s="39" t="s">
        <v>657</v>
      </c>
      <c r="L18" s="24"/>
    </row>
    <row r="19" ht="38" customHeight="1" spans="1:12">
      <c r="A19" s="23" t="s">
        <v>673</v>
      </c>
      <c r="B19" s="24"/>
      <c r="C19" s="23" t="s">
        <v>685</v>
      </c>
      <c r="D19" s="23" t="s">
        <v>989</v>
      </c>
      <c r="E19" s="23" t="s">
        <v>676</v>
      </c>
      <c r="F19" s="23" t="s">
        <v>687</v>
      </c>
      <c r="G19" s="23" t="s">
        <v>688</v>
      </c>
      <c r="H19" s="23" t="s">
        <v>687</v>
      </c>
      <c r="I19" s="38">
        <v>10</v>
      </c>
      <c r="J19" s="38">
        <v>10</v>
      </c>
      <c r="K19" s="39" t="s">
        <v>657</v>
      </c>
      <c r="L19" s="24"/>
    </row>
    <row r="20" ht="38" customHeight="1" spans="1:12">
      <c r="A20" s="23" t="s">
        <v>689</v>
      </c>
      <c r="B20" s="24"/>
      <c r="C20" s="23" t="s">
        <v>692</v>
      </c>
      <c r="D20" s="23" t="s">
        <v>990</v>
      </c>
      <c r="E20" s="23" t="s">
        <v>676</v>
      </c>
      <c r="F20" s="23" t="s">
        <v>803</v>
      </c>
      <c r="G20" s="23" t="s">
        <v>735</v>
      </c>
      <c r="H20" s="23" t="s">
        <v>736</v>
      </c>
      <c r="I20" s="38">
        <v>15</v>
      </c>
      <c r="J20" s="38">
        <v>15</v>
      </c>
      <c r="K20" s="39" t="s">
        <v>657</v>
      </c>
      <c r="L20" s="24"/>
    </row>
    <row r="21" ht="38" customHeight="1" spans="1:12">
      <c r="A21" s="23" t="s">
        <v>689</v>
      </c>
      <c r="B21" s="24"/>
      <c r="C21" s="23" t="s">
        <v>695</v>
      </c>
      <c r="D21" s="23" t="s">
        <v>992</v>
      </c>
      <c r="E21" s="23" t="s">
        <v>676</v>
      </c>
      <c r="F21" s="23" t="s">
        <v>803</v>
      </c>
      <c r="G21" s="23" t="s">
        <v>735</v>
      </c>
      <c r="H21" s="23" t="s">
        <v>736</v>
      </c>
      <c r="I21" s="38">
        <v>15</v>
      </c>
      <c r="J21" s="38">
        <v>15</v>
      </c>
      <c r="K21" s="39" t="s">
        <v>657</v>
      </c>
      <c r="L21" s="24"/>
    </row>
    <row r="22" ht="38" customHeight="1" spans="1:12">
      <c r="A22" s="23" t="s">
        <v>697</v>
      </c>
      <c r="B22" s="24"/>
      <c r="C22" s="23" t="s">
        <v>698</v>
      </c>
      <c r="D22" s="23" t="s">
        <v>699</v>
      </c>
      <c r="E22" s="23" t="s">
        <v>682</v>
      </c>
      <c r="F22" s="23" t="s">
        <v>694</v>
      </c>
      <c r="G22" s="23" t="s">
        <v>688</v>
      </c>
      <c r="H22" s="23" t="s">
        <v>694</v>
      </c>
      <c r="I22" s="38">
        <v>10</v>
      </c>
      <c r="J22" s="38">
        <v>10</v>
      </c>
      <c r="K22" s="39" t="s">
        <v>657</v>
      </c>
      <c r="L22" s="24"/>
    </row>
    <row r="23" s="3" customFormat="1" ht="67" customHeight="1" spans="1:12">
      <c r="A23" s="15" t="s">
        <v>740</v>
      </c>
      <c r="B23" s="15"/>
      <c r="C23" s="15"/>
      <c r="D23" s="16" t="s">
        <v>657</v>
      </c>
      <c r="E23" s="16"/>
      <c r="F23" s="16"/>
      <c r="G23" s="16"/>
      <c r="H23" s="16"/>
      <c r="I23" s="16"/>
      <c r="J23" s="16"/>
      <c r="K23" s="16"/>
      <c r="L23" s="16"/>
    </row>
    <row r="24" s="3" customFormat="1" ht="30" customHeight="1" spans="1:12">
      <c r="A24" s="9" t="s">
        <v>741</v>
      </c>
      <c r="B24" s="9"/>
      <c r="C24" s="9"/>
      <c r="D24" s="9"/>
      <c r="E24" s="9"/>
      <c r="F24" s="9"/>
      <c r="G24" s="9"/>
      <c r="H24" s="9"/>
      <c r="I24" s="15" t="s">
        <v>742</v>
      </c>
      <c r="J24" s="15" t="s">
        <v>743</v>
      </c>
      <c r="K24" s="15" t="s">
        <v>744</v>
      </c>
      <c r="L24" s="15"/>
    </row>
    <row r="25" s="2" customFormat="1" ht="35" customHeight="1" spans="1:12">
      <c r="A25" s="9"/>
      <c r="B25" s="9"/>
      <c r="C25" s="9"/>
      <c r="D25" s="9"/>
      <c r="E25" s="9"/>
      <c r="F25" s="9"/>
      <c r="G25" s="9"/>
      <c r="H25" s="9"/>
      <c r="I25" s="28">
        <v>100</v>
      </c>
      <c r="J25" s="28">
        <v>100</v>
      </c>
      <c r="K25" s="15" t="s">
        <v>745</v>
      </c>
      <c r="L25" s="15"/>
    </row>
    <row r="26" s="4" customFormat="1" ht="17" customHeight="1" spans="1:12">
      <c r="A26" s="25" t="s">
        <v>746</v>
      </c>
      <c r="B26" s="25"/>
      <c r="C26" s="25"/>
      <c r="D26" s="25"/>
      <c r="E26" s="25"/>
      <c r="F26" s="25"/>
      <c r="G26" s="25"/>
      <c r="H26" s="25"/>
      <c r="I26" s="25"/>
      <c r="J26" s="25"/>
      <c r="K26" s="25"/>
      <c r="L26" s="25"/>
    </row>
    <row r="27" s="4" customFormat="1" ht="17" customHeight="1" spans="1:12">
      <c r="A27" s="25" t="s">
        <v>747</v>
      </c>
      <c r="B27" s="25"/>
      <c r="C27" s="25"/>
      <c r="D27" s="25"/>
      <c r="E27" s="25"/>
      <c r="F27" s="25"/>
      <c r="G27" s="25"/>
      <c r="H27" s="25"/>
      <c r="I27" s="25"/>
      <c r="J27" s="25"/>
      <c r="K27" s="25"/>
      <c r="L27" s="25"/>
    </row>
    <row r="28" s="4" customFormat="1" ht="17" customHeight="1" spans="1:12">
      <c r="A28" s="25" t="s">
        <v>748</v>
      </c>
      <c r="B28" s="25"/>
      <c r="C28" s="25"/>
      <c r="D28" s="25"/>
      <c r="E28" s="25"/>
      <c r="F28" s="25"/>
      <c r="G28" s="25"/>
      <c r="H28" s="25"/>
      <c r="I28" s="25"/>
      <c r="J28" s="25"/>
      <c r="K28" s="25"/>
      <c r="L28" s="25"/>
    </row>
    <row r="29" s="4" customFormat="1" ht="17" customHeight="1" spans="1:12">
      <c r="A29" s="25" t="s">
        <v>749</v>
      </c>
      <c r="B29" s="25"/>
      <c r="C29" s="25"/>
      <c r="D29" s="25"/>
      <c r="E29" s="25"/>
      <c r="F29" s="25"/>
      <c r="G29" s="25"/>
      <c r="H29" s="25"/>
      <c r="I29" s="25"/>
      <c r="J29" s="25"/>
      <c r="K29" s="25"/>
      <c r="L29" s="25"/>
    </row>
    <row r="30" s="4" customFormat="1" ht="17" customHeight="1" spans="1:12">
      <c r="A30" s="25" t="s">
        <v>750</v>
      </c>
      <c r="B30" s="25"/>
      <c r="C30" s="25"/>
      <c r="D30" s="25"/>
      <c r="E30" s="25"/>
      <c r="F30" s="25"/>
      <c r="G30" s="25"/>
      <c r="H30" s="25"/>
      <c r="I30" s="25"/>
      <c r="J30" s="25"/>
      <c r="K30" s="25"/>
      <c r="L30" s="25"/>
    </row>
  </sheetData>
  <mergeCells count="58">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29:L29"/>
    <mergeCell ref="A30:L30"/>
    <mergeCell ref="A10:A11"/>
    <mergeCell ref="I7:I9"/>
    <mergeCell ref="K7:K9"/>
    <mergeCell ref="L6:L9"/>
    <mergeCell ref="A5:B9"/>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8">
    <pageSetUpPr fitToPage="1"/>
  </sheetPr>
  <dimension ref="A1:O31"/>
  <sheetViews>
    <sheetView zoomScale="70" zoomScaleNormal="70" topLeftCell="A10" workbookViewId="0">
      <selection activeCell="A27" sqref="$A27:$XFD31"/>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997</v>
      </c>
      <c r="L2" s="27"/>
    </row>
    <row r="3" s="2" customFormat="1" ht="31" customHeight="1" spans="1:12">
      <c r="A3" s="9" t="s">
        <v>707</v>
      </c>
      <c r="B3" s="9"/>
      <c r="C3" s="10" t="s">
        <v>998</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0.75</v>
      </c>
      <c r="G6" s="14"/>
      <c r="H6" s="14">
        <v>0.75</v>
      </c>
      <c r="I6" s="28">
        <v>20</v>
      </c>
      <c r="J6" s="28">
        <v>100</v>
      </c>
      <c r="K6" s="29">
        <v>20</v>
      </c>
      <c r="L6" s="30" t="s">
        <v>657</v>
      </c>
    </row>
    <row r="7" s="2" customFormat="1" ht="30" customHeight="1" spans="1:12">
      <c r="A7" s="12"/>
      <c r="B7" s="12"/>
      <c r="C7" s="13" t="s">
        <v>716</v>
      </c>
      <c r="D7" s="14">
        <v>0</v>
      </c>
      <c r="E7" s="14"/>
      <c r="F7" s="14">
        <v>0.75</v>
      </c>
      <c r="G7" s="14"/>
      <c r="H7" s="14">
        <v>0.75</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999</v>
      </c>
      <c r="C11" s="16"/>
      <c r="D11" s="16"/>
      <c r="E11" s="16"/>
      <c r="F11" s="16"/>
      <c r="G11" s="16"/>
      <c r="H11" s="16" t="s">
        <v>971</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23" t="s">
        <v>1000</v>
      </c>
      <c r="E17" s="23" t="s">
        <v>682</v>
      </c>
      <c r="F17" s="23" t="s">
        <v>854</v>
      </c>
      <c r="G17" s="23" t="s">
        <v>1001</v>
      </c>
      <c r="H17" s="23" t="s">
        <v>11</v>
      </c>
      <c r="I17" s="38">
        <v>10</v>
      </c>
      <c r="J17" s="38">
        <v>10</v>
      </c>
      <c r="K17" s="39" t="s">
        <v>657</v>
      </c>
      <c r="L17" s="24"/>
    </row>
    <row r="18" ht="38" customHeight="1" spans="1:12">
      <c r="A18" s="23" t="s">
        <v>673</v>
      </c>
      <c r="B18" s="24"/>
      <c r="C18" s="23" t="s">
        <v>674</v>
      </c>
      <c r="D18" s="23" t="s">
        <v>1002</v>
      </c>
      <c r="E18" s="23" t="s">
        <v>682</v>
      </c>
      <c r="F18" s="23" t="s">
        <v>1003</v>
      </c>
      <c r="G18" s="23" t="s">
        <v>1001</v>
      </c>
      <c r="H18" s="23" t="s">
        <v>1003</v>
      </c>
      <c r="I18" s="38">
        <v>10</v>
      </c>
      <c r="J18" s="38">
        <v>10</v>
      </c>
      <c r="K18" s="39" t="s">
        <v>657</v>
      </c>
      <c r="L18" s="24"/>
    </row>
    <row r="19" ht="38" customHeight="1" spans="1:12">
      <c r="A19" s="23" t="s">
        <v>673</v>
      </c>
      <c r="B19" s="24"/>
      <c r="C19" s="23" t="s">
        <v>680</v>
      </c>
      <c r="D19" s="23" t="s">
        <v>979</v>
      </c>
      <c r="E19" s="23" t="s">
        <v>676</v>
      </c>
      <c r="F19" s="23" t="s">
        <v>687</v>
      </c>
      <c r="G19" s="23" t="s">
        <v>688</v>
      </c>
      <c r="H19" s="23" t="s">
        <v>687</v>
      </c>
      <c r="I19" s="38">
        <v>10</v>
      </c>
      <c r="J19" s="38">
        <v>10</v>
      </c>
      <c r="K19" s="39" t="s">
        <v>657</v>
      </c>
      <c r="L19" s="24"/>
    </row>
    <row r="20" ht="38" customHeight="1" spans="1:12">
      <c r="A20" s="23" t="s">
        <v>673</v>
      </c>
      <c r="B20" s="24"/>
      <c r="C20" s="23" t="s">
        <v>685</v>
      </c>
      <c r="D20" s="23" t="s">
        <v>980</v>
      </c>
      <c r="E20" s="23" t="s">
        <v>676</v>
      </c>
      <c r="F20" s="23" t="s">
        <v>687</v>
      </c>
      <c r="G20" s="23" t="s">
        <v>688</v>
      </c>
      <c r="H20" s="23" t="s">
        <v>687</v>
      </c>
      <c r="I20" s="38">
        <v>10</v>
      </c>
      <c r="J20" s="38">
        <v>10</v>
      </c>
      <c r="K20" s="39" t="s">
        <v>657</v>
      </c>
      <c r="L20" s="24"/>
    </row>
    <row r="21" ht="38" customHeight="1" spans="1:12">
      <c r="A21" s="23" t="s">
        <v>689</v>
      </c>
      <c r="B21" s="24"/>
      <c r="C21" s="23" t="s">
        <v>692</v>
      </c>
      <c r="D21" s="23" t="s">
        <v>981</v>
      </c>
      <c r="E21" s="23" t="s">
        <v>676</v>
      </c>
      <c r="F21" s="23" t="s">
        <v>944</v>
      </c>
      <c r="G21" s="23" t="s">
        <v>735</v>
      </c>
      <c r="H21" s="23" t="s">
        <v>736</v>
      </c>
      <c r="I21" s="38">
        <v>15</v>
      </c>
      <c r="J21" s="38">
        <v>15</v>
      </c>
      <c r="K21" s="39" t="s">
        <v>657</v>
      </c>
      <c r="L21" s="24"/>
    </row>
    <row r="22" ht="38" customHeight="1" spans="1:12">
      <c r="A22" s="23" t="s">
        <v>689</v>
      </c>
      <c r="B22" s="24"/>
      <c r="C22" s="23" t="s">
        <v>695</v>
      </c>
      <c r="D22" s="23" t="s">
        <v>1004</v>
      </c>
      <c r="E22" s="23" t="s">
        <v>682</v>
      </c>
      <c r="F22" s="23" t="s">
        <v>61</v>
      </c>
      <c r="G22" s="23" t="s">
        <v>848</v>
      </c>
      <c r="H22" s="23" t="s">
        <v>61</v>
      </c>
      <c r="I22" s="38">
        <v>15</v>
      </c>
      <c r="J22" s="38">
        <v>15</v>
      </c>
      <c r="K22" s="39" t="s">
        <v>657</v>
      </c>
      <c r="L22" s="24"/>
    </row>
    <row r="23" ht="38" customHeight="1" spans="1:12">
      <c r="A23" s="23" t="s">
        <v>697</v>
      </c>
      <c r="B23" s="24"/>
      <c r="C23" s="23" t="s">
        <v>698</v>
      </c>
      <c r="D23" s="23" t="s">
        <v>1005</v>
      </c>
      <c r="E23" s="23" t="s">
        <v>682</v>
      </c>
      <c r="F23" s="23" t="s">
        <v>700</v>
      </c>
      <c r="G23" s="23" t="s">
        <v>688</v>
      </c>
      <c r="H23" s="23" t="s">
        <v>700</v>
      </c>
      <c r="I23" s="38">
        <v>10</v>
      </c>
      <c r="J23" s="38">
        <v>10</v>
      </c>
      <c r="K23" s="39" t="s">
        <v>657</v>
      </c>
      <c r="L23" s="24"/>
    </row>
    <row r="24" s="3" customFormat="1" ht="67" customHeight="1" spans="1:12">
      <c r="A24" s="15" t="s">
        <v>740</v>
      </c>
      <c r="B24" s="15"/>
      <c r="C24" s="15"/>
      <c r="D24" s="16" t="s">
        <v>657</v>
      </c>
      <c r="E24" s="16"/>
      <c r="F24" s="16"/>
      <c r="G24" s="16"/>
      <c r="H24" s="16"/>
      <c r="I24" s="16"/>
      <c r="J24" s="16"/>
      <c r="K24" s="16"/>
      <c r="L24" s="16"/>
    </row>
    <row r="25" s="3" customFormat="1" ht="30" customHeight="1" spans="1:12">
      <c r="A25" s="9" t="s">
        <v>741</v>
      </c>
      <c r="B25" s="9"/>
      <c r="C25" s="9"/>
      <c r="D25" s="9"/>
      <c r="E25" s="9"/>
      <c r="F25" s="9"/>
      <c r="G25" s="9"/>
      <c r="H25" s="9"/>
      <c r="I25" s="15" t="s">
        <v>742</v>
      </c>
      <c r="J25" s="15" t="s">
        <v>743</v>
      </c>
      <c r="K25" s="15" t="s">
        <v>744</v>
      </c>
      <c r="L25" s="15"/>
    </row>
    <row r="26" s="2" customFormat="1" ht="35" customHeight="1" spans="1:12">
      <c r="A26" s="9"/>
      <c r="B26" s="9"/>
      <c r="C26" s="9"/>
      <c r="D26" s="9"/>
      <c r="E26" s="9"/>
      <c r="F26" s="9"/>
      <c r="G26" s="9"/>
      <c r="H26" s="9"/>
      <c r="I26" s="28">
        <v>100</v>
      </c>
      <c r="J26" s="28">
        <v>100</v>
      </c>
      <c r="K26" s="15" t="s">
        <v>745</v>
      </c>
      <c r="L26" s="15"/>
    </row>
    <row r="27" s="4" customFormat="1" ht="17" customHeight="1" spans="1:12">
      <c r="A27" s="25" t="s">
        <v>746</v>
      </c>
      <c r="B27" s="25"/>
      <c r="C27" s="25"/>
      <c r="D27" s="25"/>
      <c r="E27" s="25"/>
      <c r="F27" s="25"/>
      <c r="G27" s="25"/>
      <c r="H27" s="25"/>
      <c r="I27" s="25"/>
      <c r="J27" s="25"/>
      <c r="K27" s="25"/>
      <c r="L27" s="25"/>
    </row>
    <row r="28" s="4" customFormat="1" ht="17" customHeight="1" spans="1:12">
      <c r="A28" s="25" t="s">
        <v>747</v>
      </c>
      <c r="B28" s="25"/>
      <c r="C28" s="25"/>
      <c r="D28" s="25"/>
      <c r="E28" s="25"/>
      <c r="F28" s="25"/>
      <c r="G28" s="25"/>
      <c r="H28" s="25"/>
      <c r="I28" s="25"/>
      <c r="J28" s="25"/>
      <c r="K28" s="25"/>
      <c r="L28" s="25"/>
    </row>
    <row r="29" s="4" customFormat="1" ht="17" customHeight="1" spans="1:12">
      <c r="A29" s="25" t="s">
        <v>748</v>
      </c>
      <c r="B29" s="25"/>
      <c r="C29" s="25"/>
      <c r="D29" s="25"/>
      <c r="E29" s="25"/>
      <c r="F29" s="25"/>
      <c r="G29" s="25"/>
      <c r="H29" s="25"/>
      <c r="I29" s="25"/>
      <c r="J29" s="25"/>
      <c r="K29" s="25"/>
      <c r="L29" s="25"/>
    </row>
    <row r="30" s="4" customFormat="1" ht="17" customHeight="1" spans="1:12">
      <c r="A30" s="25" t="s">
        <v>749</v>
      </c>
      <c r="B30" s="25"/>
      <c r="C30" s="25"/>
      <c r="D30" s="25"/>
      <c r="E30" s="25"/>
      <c r="F30" s="25"/>
      <c r="G30" s="25"/>
      <c r="H30" s="25"/>
      <c r="I30" s="25"/>
      <c r="J30" s="25"/>
      <c r="K30" s="25"/>
      <c r="L30" s="25"/>
    </row>
    <row r="31" s="4" customFormat="1" ht="17" customHeight="1" spans="1:12">
      <c r="A31" s="25" t="s">
        <v>750</v>
      </c>
      <c r="B31" s="25"/>
      <c r="C31" s="25"/>
      <c r="D31" s="25"/>
      <c r="E31" s="25"/>
      <c r="F31" s="25"/>
      <c r="G31" s="25"/>
      <c r="H31" s="25"/>
      <c r="I31" s="25"/>
      <c r="J31" s="25"/>
      <c r="K31" s="25"/>
      <c r="L31" s="25"/>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30:L30"/>
    <mergeCell ref="A31:L31"/>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9">
    <pageSetUpPr fitToPage="1"/>
  </sheetPr>
  <dimension ref="A1:O31"/>
  <sheetViews>
    <sheetView zoomScale="70" zoomScaleNormal="70" workbookViewId="0">
      <selection activeCell="A27" sqref="$A27:$XFD31"/>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1006</v>
      </c>
      <c r="L2" s="27"/>
    </row>
    <row r="3" s="2" customFormat="1" ht="31" customHeight="1" spans="1:12">
      <c r="A3" s="9" t="s">
        <v>707</v>
      </c>
      <c r="B3" s="9"/>
      <c r="C3" s="10" t="s">
        <v>1007</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0.6</v>
      </c>
      <c r="G6" s="14"/>
      <c r="H6" s="14">
        <v>0.6</v>
      </c>
      <c r="I6" s="28">
        <v>20</v>
      </c>
      <c r="J6" s="28">
        <v>100</v>
      </c>
      <c r="K6" s="29">
        <v>20</v>
      </c>
      <c r="L6" s="30" t="s">
        <v>657</v>
      </c>
    </row>
    <row r="7" s="2" customFormat="1" ht="30" customHeight="1" spans="1:12">
      <c r="A7" s="12"/>
      <c r="B7" s="12"/>
      <c r="C7" s="13" t="s">
        <v>716</v>
      </c>
      <c r="D7" s="14">
        <v>0</v>
      </c>
      <c r="E7" s="14"/>
      <c r="F7" s="14">
        <v>0.6</v>
      </c>
      <c r="G7" s="14"/>
      <c r="H7" s="14">
        <v>0.6</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78" customHeight="1" spans="1:15">
      <c r="A11" s="15"/>
      <c r="B11" s="16" t="s">
        <v>1008</v>
      </c>
      <c r="C11" s="16"/>
      <c r="D11" s="16"/>
      <c r="E11" s="16"/>
      <c r="F11" s="16"/>
      <c r="G11" s="16"/>
      <c r="H11" s="16" t="s">
        <v>754</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40" t="s">
        <v>1009</v>
      </c>
      <c r="E17" s="23" t="s">
        <v>682</v>
      </c>
      <c r="F17" s="23" t="s">
        <v>1010</v>
      </c>
      <c r="G17" s="23" t="s">
        <v>975</v>
      </c>
      <c r="H17" s="23" t="s">
        <v>1010</v>
      </c>
      <c r="I17" s="38">
        <v>10</v>
      </c>
      <c r="J17" s="38">
        <v>10</v>
      </c>
      <c r="K17" s="39" t="s">
        <v>657</v>
      </c>
      <c r="L17" s="24"/>
    </row>
    <row r="18" ht="38" customHeight="1" spans="1:12">
      <c r="A18" s="23" t="s">
        <v>673</v>
      </c>
      <c r="B18" s="24"/>
      <c r="C18" s="23" t="s">
        <v>674</v>
      </c>
      <c r="D18" s="40" t="s">
        <v>1011</v>
      </c>
      <c r="E18" s="23" t="s">
        <v>682</v>
      </c>
      <c r="F18" s="23" t="s">
        <v>20</v>
      </c>
      <c r="G18" s="23" t="s">
        <v>975</v>
      </c>
      <c r="H18" s="23" t="s">
        <v>20</v>
      </c>
      <c r="I18" s="38">
        <v>10</v>
      </c>
      <c r="J18" s="38">
        <v>10</v>
      </c>
      <c r="K18" s="39" t="s">
        <v>657</v>
      </c>
      <c r="L18" s="24"/>
    </row>
    <row r="19" ht="38" customHeight="1" spans="1:12">
      <c r="A19" s="23" t="s">
        <v>673</v>
      </c>
      <c r="B19" s="24"/>
      <c r="C19" s="23" t="s">
        <v>680</v>
      </c>
      <c r="D19" s="40" t="s">
        <v>979</v>
      </c>
      <c r="E19" s="23" t="s">
        <v>676</v>
      </c>
      <c r="F19" s="23" t="s">
        <v>687</v>
      </c>
      <c r="G19" s="23" t="s">
        <v>688</v>
      </c>
      <c r="H19" s="23" t="s">
        <v>687</v>
      </c>
      <c r="I19" s="38">
        <v>10</v>
      </c>
      <c r="J19" s="38">
        <v>10</v>
      </c>
      <c r="K19" s="39" t="s">
        <v>657</v>
      </c>
      <c r="L19" s="24"/>
    </row>
    <row r="20" ht="38" customHeight="1" spans="1:12">
      <c r="A20" s="23" t="s">
        <v>673</v>
      </c>
      <c r="B20" s="24"/>
      <c r="C20" s="23" t="s">
        <v>685</v>
      </c>
      <c r="D20" s="40" t="s">
        <v>980</v>
      </c>
      <c r="E20" s="23" t="s">
        <v>676</v>
      </c>
      <c r="F20" s="23" t="s">
        <v>687</v>
      </c>
      <c r="G20" s="23" t="s">
        <v>688</v>
      </c>
      <c r="H20" s="23" t="s">
        <v>687</v>
      </c>
      <c r="I20" s="38">
        <v>10</v>
      </c>
      <c r="J20" s="38">
        <v>10</v>
      </c>
      <c r="K20" s="39" t="s">
        <v>657</v>
      </c>
      <c r="L20" s="24"/>
    </row>
    <row r="21" ht="38" customHeight="1" spans="1:12">
      <c r="A21" s="23" t="s">
        <v>689</v>
      </c>
      <c r="B21" s="24"/>
      <c r="C21" s="23" t="s">
        <v>690</v>
      </c>
      <c r="D21" s="40" t="s">
        <v>981</v>
      </c>
      <c r="E21" s="23" t="s">
        <v>676</v>
      </c>
      <c r="F21" s="23" t="s">
        <v>803</v>
      </c>
      <c r="G21" s="23" t="s">
        <v>735</v>
      </c>
      <c r="H21" s="23" t="s">
        <v>736</v>
      </c>
      <c r="I21" s="38">
        <v>15</v>
      </c>
      <c r="J21" s="38">
        <v>15</v>
      </c>
      <c r="K21" s="39" t="s">
        <v>657</v>
      </c>
      <c r="L21" s="24"/>
    </row>
    <row r="22" ht="38" customHeight="1" spans="1:12">
      <c r="A22" s="23" t="s">
        <v>689</v>
      </c>
      <c r="B22" s="24"/>
      <c r="C22" s="23" t="s">
        <v>695</v>
      </c>
      <c r="D22" s="40" t="s">
        <v>990</v>
      </c>
      <c r="E22" s="23" t="s">
        <v>676</v>
      </c>
      <c r="F22" s="23" t="s">
        <v>803</v>
      </c>
      <c r="G22" s="23" t="s">
        <v>735</v>
      </c>
      <c r="H22" s="23" t="s">
        <v>736</v>
      </c>
      <c r="I22" s="38">
        <v>15</v>
      </c>
      <c r="J22" s="38">
        <v>15</v>
      </c>
      <c r="K22" s="39" t="s">
        <v>657</v>
      </c>
      <c r="L22" s="24"/>
    </row>
    <row r="23" ht="38" customHeight="1" spans="1:12">
      <c r="A23" s="23" t="s">
        <v>697</v>
      </c>
      <c r="B23" s="24"/>
      <c r="C23" s="23" t="s">
        <v>698</v>
      </c>
      <c r="D23" s="40" t="s">
        <v>1012</v>
      </c>
      <c r="E23" s="23" t="s">
        <v>676</v>
      </c>
      <c r="F23" s="23" t="s">
        <v>700</v>
      </c>
      <c r="G23" s="23" t="s">
        <v>688</v>
      </c>
      <c r="H23" s="23" t="s">
        <v>700</v>
      </c>
      <c r="I23" s="38">
        <v>10</v>
      </c>
      <c r="J23" s="38">
        <v>10</v>
      </c>
      <c r="K23" s="39" t="s">
        <v>657</v>
      </c>
      <c r="L23" s="24"/>
    </row>
    <row r="24" s="3" customFormat="1" ht="67" customHeight="1" spans="1:12">
      <c r="A24" s="15" t="s">
        <v>740</v>
      </c>
      <c r="B24" s="15"/>
      <c r="C24" s="15"/>
      <c r="D24" s="16" t="s">
        <v>657</v>
      </c>
      <c r="E24" s="16"/>
      <c r="F24" s="16"/>
      <c r="G24" s="16"/>
      <c r="H24" s="16"/>
      <c r="I24" s="16"/>
      <c r="J24" s="16"/>
      <c r="K24" s="16"/>
      <c r="L24" s="16"/>
    </row>
    <row r="25" s="3" customFormat="1" ht="30" customHeight="1" spans="1:12">
      <c r="A25" s="9" t="s">
        <v>741</v>
      </c>
      <c r="B25" s="9"/>
      <c r="C25" s="9"/>
      <c r="D25" s="9"/>
      <c r="E25" s="9"/>
      <c r="F25" s="9"/>
      <c r="G25" s="9"/>
      <c r="H25" s="9"/>
      <c r="I25" s="15" t="s">
        <v>742</v>
      </c>
      <c r="J25" s="15" t="s">
        <v>743</v>
      </c>
      <c r="K25" s="15" t="s">
        <v>744</v>
      </c>
      <c r="L25" s="15"/>
    </row>
    <row r="26" s="2" customFormat="1" ht="35" customHeight="1" spans="1:12">
      <c r="A26" s="9"/>
      <c r="B26" s="9"/>
      <c r="C26" s="9"/>
      <c r="D26" s="9"/>
      <c r="E26" s="9"/>
      <c r="F26" s="9"/>
      <c r="G26" s="9"/>
      <c r="H26" s="9"/>
      <c r="I26" s="28">
        <v>100</v>
      </c>
      <c r="J26" s="28">
        <v>100</v>
      </c>
      <c r="K26" s="15" t="s">
        <v>745</v>
      </c>
      <c r="L26" s="15"/>
    </row>
    <row r="27" s="4" customFormat="1" ht="17" customHeight="1" spans="1:12">
      <c r="A27" s="25" t="s">
        <v>746</v>
      </c>
      <c r="B27" s="25"/>
      <c r="C27" s="25"/>
      <c r="D27" s="25"/>
      <c r="E27" s="25"/>
      <c r="F27" s="25"/>
      <c r="G27" s="25"/>
      <c r="H27" s="25"/>
      <c r="I27" s="25"/>
      <c r="J27" s="25"/>
      <c r="K27" s="25"/>
      <c r="L27" s="25"/>
    </row>
    <row r="28" s="4" customFormat="1" ht="17" customHeight="1" spans="1:12">
      <c r="A28" s="25" t="s">
        <v>747</v>
      </c>
      <c r="B28" s="25"/>
      <c r="C28" s="25"/>
      <c r="D28" s="25"/>
      <c r="E28" s="25"/>
      <c r="F28" s="25"/>
      <c r="G28" s="25"/>
      <c r="H28" s="25"/>
      <c r="I28" s="25"/>
      <c r="J28" s="25"/>
      <c r="K28" s="25"/>
      <c r="L28" s="25"/>
    </row>
    <row r="29" s="4" customFormat="1" ht="17" customHeight="1" spans="1:12">
      <c r="A29" s="25" t="s">
        <v>748</v>
      </c>
      <c r="B29" s="25"/>
      <c r="C29" s="25"/>
      <c r="D29" s="25"/>
      <c r="E29" s="25"/>
      <c r="F29" s="25"/>
      <c r="G29" s="25"/>
      <c r="H29" s="25"/>
      <c r="I29" s="25"/>
      <c r="J29" s="25"/>
      <c r="K29" s="25"/>
      <c r="L29" s="25"/>
    </row>
    <row r="30" s="4" customFormat="1" ht="17" customHeight="1" spans="1:12">
      <c r="A30" s="25" t="s">
        <v>749</v>
      </c>
      <c r="B30" s="25"/>
      <c r="C30" s="25"/>
      <c r="D30" s="25"/>
      <c r="E30" s="25"/>
      <c r="F30" s="25"/>
      <c r="G30" s="25"/>
      <c r="H30" s="25"/>
      <c r="I30" s="25"/>
      <c r="J30" s="25"/>
      <c r="K30" s="25"/>
      <c r="L30" s="25"/>
    </row>
    <row r="31" s="4" customFormat="1" ht="17" customHeight="1" spans="1:12">
      <c r="A31" s="25" t="s">
        <v>750</v>
      </c>
      <c r="B31" s="25"/>
      <c r="C31" s="25"/>
      <c r="D31" s="25"/>
      <c r="E31" s="25"/>
      <c r="F31" s="25"/>
      <c r="G31" s="25"/>
      <c r="H31" s="25"/>
      <c r="I31" s="25"/>
      <c r="J31" s="25"/>
      <c r="K31" s="25"/>
      <c r="L31" s="25"/>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30:L30"/>
    <mergeCell ref="A31:L31"/>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0">
    <pageSetUpPr fitToPage="1"/>
  </sheetPr>
  <dimension ref="A1:O35"/>
  <sheetViews>
    <sheetView zoomScale="70" zoomScaleNormal="70" topLeftCell="A16" workbookViewId="0">
      <selection activeCell="A31" sqref="$A31:$XFD35"/>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1013</v>
      </c>
      <c r="L2" s="27"/>
    </row>
    <row r="3" s="2" customFormat="1" ht="31" customHeight="1" spans="1:12">
      <c r="A3" s="9" t="s">
        <v>707</v>
      </c>
      <c r="B3" s="9"/>
      <c r="C3" s="10" t="s">
        <v>1014</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28.98</v>
      </c>
      <c r="G6" s="14"/>
      <c r="H6" s="14">
        <v>28.98</v>
      </c>
      <c r="I6" s="28">
        <v>20</v>
      </c>
      <c r="J6" s="28">
        <v>100</v>
      </c>
      <c r="K6" s="29">
        <v>20</v>
      </c>
      <c r="L6" s="30" t="s">
        <v>657</v>
      </c>
    </row>
    <row r="7" s="2" customFormat="1" ht="30" customHeight="1" spans="1:12">
      <c r="A7" s="12"/>
      <c r="B7" s="12"/>
      <c r="C7" s="13" t="s">
        <v>716</v>
      </c>
      <c r="D7" s="14">
        <v>0</v>
      </c>
      <c r="E7" s="14"/>
      <c r="F7" s="14">
        <v>28.98</v>
      </c>
      <c r="G7" s="14"/>
      <c r="H7" s="14">
        <v>28.98</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1015</v>
      </c>
      <c r="C11" s="16"/>
      <c r="D11" s="16"/>
      <c r="E11" s="16"/>
      <c r="F11" s="16"/>
      <c r="G11" s="16"/>
      <c r="H11" s="16" t="s">
        <v>1016</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40" t="s">
        <v>1017</v>
      </c>
      <c r="E17" s="23" t="s">
        <v>682</v>
      </c>
      <c r="F17" s="23" t="s">
        <v>785</v>
      </c>
      <c r="G17" s="23" t="s">
        <v>975</v>
      </c>
      <c r="H17" s="23" t="s">
        <v>785</v>
      </c>
      <c r="I17" s="38">
        <v>10</v>
      </c>
      <c r="J17" s="38">
        <v>10</v>
      </c>
      <c r="K17" s="39" t="s">
        <v>657</v>
      </c>
      <c r="L17" s="24"/>
    </row>
    <row r="18" ht="38" customHeight="1" spans="1:12">
      <c r="A18" s="23" t="s">
        <v>673</v>
      </c>
      <c r="B18" s="24"/>
      <c r="C18" s="23" t="s">
        <v>674</v>
      </c>
      <c r="D18" s="40" t="s">
        <v>1018</v>
      </c>
      <c r="E18" s="23" t="s">
        <v>682</v>
      </c>
      <c r="F18" s="23" t="s">
        <v>110</v>
      </c>
      <c r="G18" s="23" t="s">
        <v>1019</v>
      </c>
      <c r="H18" s="23" t="s">
        <v>110</v>
      </c>
      <c r="I18" s="38">
        <v>10</v>
      </c>
      <c r="J18" s="38">
        <v>10</v>
      </c>
      <c r="K18" s="39" t="s">
        <v>657</v>
      </c>
      <c r="L18" s="24"/>
    </row>
    <row r="19" ht="38" customHeight="1" spans="1:12">
      <c r="A19" s="23" t="s">
        <v>673</v>
      </c>
      <c r="B19" s="24"/>
      <c r="C19" s="23" t="s">
        <v>674</v>
      </c>
      <c r="D19" s="40" t="s">
        <v>1020</v>
      </c>
      <c r="E19" s="23" t="s">
        <v>682</v>
      </c>
      <c r="F19" s="23" t="s">
        <v>1021</v>
      </c>
      <c r="G19" s="23" t="s">
        <v>975</v>
      </c>
      <c r="H19" s="23" t="s">
        <v>1021</v>
      </c>
      <c r="I19" s="38">
        <v>5</v>
      </c>
      <c r="J19" s="38">
        <v>5</v>
      </c>
      <c r="K19" s="39" t="s">
        <v>657</v>
      </c>
      <c r="L19" s="24"/>
    </row>
    <row r="20" ht="38" customHeight="1" spans="1:12">
      <c r="A20" s="23" t="s">
        <v>673</v>
      </c>
      <c r="B20" s="24"/>
      <c r="C20" s="23" t="s">
        <v>680</v>
      </c>
      <c r="D20" s="40" t="s">
        <v>1022</v>
      </c>
      <c r="E20" s="23" t="s">
        <v>682</v>
      </c>
      <c r="F20" s="23" t="s">
        <v>687</v>
      </c>
      <c r="G20" s="23" t="s">
        <v>688</v>
      </c>
      <c r="H20" s="23" t="s">
        <v>687</v>
      </c>
      <c r="I20" s="38">
        <v>5</v>
      </c>
      <c r="J20" s="38">
        <v>5</v>
      </c>
      <c r="K20" s="39" t="s">
        <v>657</v>
      </c>
      <c r="L20" s="24"/>
    </row>
    <row r="21" ht="38" customHeight="1" spans="1:12">
      <c r="A21" s="23" t="s">
        <v>673</v>
      </c>
      <c r="B21" s="24"/>
      <c r="C21" s="23" t="s">
        <v>685</v>
      </c>
      <c r="D21" s="40" t="s">
        <v>1023</v>
      </c>
      <c r="E21" s="23" t="s">
        <v>682</v>
      </c>
      <c r="F21" s="23" t="s">
        <v>687</v>
      </c>
      <c r="G21" s="23" t="s">
        <v>688</v>
      </c>
      <c r="H21" s="23" t="s">
        <v>687</v>
      </c>
      <c r="I21" s="38">
        <v>5</v>
      </c>
      <c r="J21" s="38">
        <v>5</v>
      </c>
      <c r="K21" s="39" t="s">
        <v>657</v>
      </c>
      <c r="L21" s="24"/>
    </row>
    <row r="22" ht="38" customHeight="1" spans="1:12">
      <c r="A22" s="23" t="s">
        <v>673</v>
      </c>
      <c r="B22" s="24"/>
      <c r="C22" s="23" t="s">
        <v>757</v>
      </c>
      <c r="D22" s="40" t="s">
        <v>758</v>
      </c>
      <c r="E22" s="23" t="s">
        <v>676</v>
      </c>
      <c r="F22" s="23" t="s">
        <v>1024</v>
      </c>
      <c r="G22" s="23" t="s">
        <v>1025</v>
      </c>
      <c r="H22" s="23" t="s">
        <v>1024</v>
      </c>
      <c r="I22" s="38">
        <v>5</v>
      </c>
      <c r="J22" s="38">
        <v>5</v>
      </c>
      <c r="K22" s="39" t="s">
        <v>657</v>
      </c>
      <c r="L22" s="24"/>
    </row>
    <row r="23" ht="38" customHeight="1" spans="1:12">
      <c r="A23" s="23" t="s">
        <v>689</v>
      </c>
      <c r="B23" s="24"/>
      <c r="C23" s="23" t="s">
        <v>692</v>
      </c>
      <c r="D23" s="40" t="s">
        <v>1026</v>
      </c>
      <c r="E23" s="23" t="s">
        <v>682</v>
      </c>
      <c r="F23" s="23" t="s">
        <v>161</v>
      </c>
      <c r="G23" s="23" t="s">
        <v>729</v>
      </c>
      <c r="H23" s="23" t="s">
        <v>161</v>
      </c>
      <c r="I23" s="38">
        <v>10</v>
      </c>
      <c r="J23" s="38">
        <v>10</v>
      </c>
      <c r="K23" s="39" t="s">
        <v>657</v>
      </c>
      <c r="L23" s="24"/>
    </row>
    <row r="24" ht="38" customHeight="1" spans="1:12">
      <c r="A24" s="23" t="s">
        <v>689</v>
      </c>
      <c r="B24" s="24"/>
      <c r="C24" s="23" t="s">
        <v>692</v>
      </c>
      <c r="D24" s="40" t="s">
        <v>1027</v>
      </c>
      <c r="E24" s="23" t="s">
        <v>682</v>
      </c>
      <c r="F24" s="23" t="s">
        <v>1028</v>
      </c>
      <c r="G24" s="23" t="s">
        <v>729</v>
      </c>
      <c r="H24" s="23" t="s">
        <v>1028</v>
      </c>
      <c r="I24" s="38">
        <v>10</v>
      </c>
      <c r="J24" s="38">
        <v>10</v>
      </c>
      <c r="K24" s="39" t="s">
        <v>657</v>
      </c>
      <c r="L24" s="24"/>
    </row>
    <row r="25" ht="38" customHeight="1" spans="1:12">
      <c r="A25" s="23" t="s">
        <v>689</v>
      </c>
      <c r="B25" s="24"/>
      <c r="C25" s="23" t="s">
        <v>695</v>
      </c>
      <c r="D25" s="40" t="s">
        <v>1029</v>
      </c>
      <c r="E25" s="23" t="s">
        <v>682</v>
      </c>
      <c r="F25" s="23" t="s">
        <v>61</v>
      </c>
      <c r="G25" s="23" t="s">
        <v>848</v>
      </c>
      <c r="H25" s="23" t="s">
        <v>61</v>
      </c>
      <c r="I25" s="38">
        <v>10</v>
      </c>
      <c r="J25" s="38">
        <v>10</v>
      </c>
      <c r="K25" s="39" t="s">
        <v>657</v>
      </c>
      <c r="L25" s="24"/>
    </row>
    <row r="26" ht="38" customHeight="1" spans="1:12">
      <c r="A26" s="23" t="s">
        <v>697</v>
      </c>
      <c r="B26" s="24"/>
      <c r="C26" s="23" t="s">
        <v>698</v>
      </c>
      <c r="D26" s="40" t="s">
        <v>1030</v>
      </c>
      <c r="E26" s="23" t="s">
        <v>682</v>
      </c>
      <c r="F26" s="23" t="s">
        <v>700</v>
      </c>
      <c r="G26" s="23" t="s">
        <v>688</v>
      </c>
      <c r="H26" s="23" t="s">
        <v>700</v>
      </c>
      <c r="I26" s="38">
        <v>5</v>
      </c>
      <c r="J26" s="38">
        <v>5</v>
      </c>
      <c r="K26" s="39" t="s">
        <v>657</v>
      </c>
      <c r="L26" s="24"/>
    </row>
    <row r="27" ht="38" customHeight="1" spans="1:12">
      <c r="A27" s="23" t="s">
        <v>697</v>
      </c>
      <c r="B27" s="24"/>
      <c r="C27" s="23" t="s">
        <v>698</v>
      </c>
      <c r="D27" s="40" t="s">
        <v>1005</v>
      </c>
      <c r="E27" s="23" t="s">
        <v>682</v>
      </c>
      <c r="F27" s="23" t="s">
        <v>700</v>
      </c>
      <c r="G27" s="23" t="s">
        <v>688</v>
      </c>
      <c r="H27" s="23" t="s">
        <v>700</v>
      </c>
      <c r="I27" s="38">
        <v>5</v>
      </c>
      <c r="J27" s="38">
        <v>5</v>
      </c>
      <c r="K27" s="39" t="s">
        <v>657</v>
      </c>
      <c r="L27" s="24"/>
    </row>
    <row r="28" s="3" customFormat="1" ht="67" customHeight="1" spans="1:12">
      <c r="A28" s="15" t="s">
        <v>740</v>
      </c>
      <c r="B28" s="15"/>
      <c r="C28" s="15"/>
      <c r="D28" s="16" t="s">
        <v>657</v>
      </c>
      <c r="E28" s="16"/>
      <c r="F28" s="16"/>
      <c r="G28" s="16"/>
      <c r="H28" s="16"/>
      <c r="I28" s="16"/>
      <c r="J28" s="16"/>
      <c r="K28" s="16"/>
      <c r="L28" s="16"/>
    </row>
    <row r="29" s="3" customFormat="1" ht="30" customHeight="1" spans="1:12">
      <c r="A29" s="9" t="s">
        <v>741</v>
      </c>
      <c r="B29" s="9"/>
      <c r="C29" s="9"/>
      <c r="D29" s="9"/>
      <c r="E29" s="9"/>
      <c r="F29" s="9"/>
      <c r="G29" s="9"/>
      <c r="H29" s="9"/>
      <c r="I29" s="15" t="s">
        <v>742</v>
      </c>
      <c r="J29" s="15" t="s">
        <v>743</v>
      </c>
      <c r="K29" s="15" t="s">
        <v>744</v>
      </c>
      <c r="L29" s="15"/>
    </row>
    <row r="30" s="2" customFormat="1" ht="35" customHeight="1" spans="1:12">
      <c r="A30" s="9"/>
      <c r="B30" s="9"/>
      <c r="C30" s="9"/>
      <c r="D30" s="9"/>
      <c r="E30" s="9"/>
      <c r="F30" s="9"/>
      <c r="G30" s="9"/>
      <c r="H30" s="9"/>
      <c r="I30" s="28">
        <v>100</v>
      </c>
      <c r="J30" s="28">
        <v>100</v>
      </c>
      <c r="K30" s="15" t="s">
        <v>745</v>
      </c>
      <c r="L30" s="15"/>
    </row>
    <row r="31" s="4" customFormat="1" ht="17" customHeight="1" spans="1:12">
      <c r="A31" s="25" t="s">
        <v>746</v>
      </c>
      <c r="B31" s="25"/>
      <c r="C31" s="25"/>
      <c r="D31" s="25"/>
      <c r="E31" s="25"/>
      <c r="F31" s="25"/>
      <c r="G31" s="25"/>
      <c r="H31" s="25"/>
      <c r="I31" s="25"/>
      <c r="J31" s="25"/>
      <c r="K31" s="25"/>
      <c r="L31" s="25"/>
    </row>
    <row r="32" s="4" customFormat="1" ht="17" customHeight="1" spans="1:12">
      <c r="A32" s="25" t="s">
        <v>747</v>
      </c>
      <c r="B32" s="25"/>
      <c r="C32" s="25"/>
      <c r="D32" s="25"/>
      <c r="E32" s="25"/>
      <c r="F32" s="25"/>
      <c r="G32" s="25"/>
      <c r="H32" s="25"/>
      <c r="I32" s="25"/>
      <c r="J32" s="25"/>
      <c r="K32" s="25"/>
      <c r="L32" s="25"/>
    </row>
    <row r="33" s="4" customFormat="1" ht="17" customHeight="1" spans="1:12">
      <c r="A33" s="25" t="s">
        <v>748</v>
      </c>
      <c r="B33" s="25"/>
      <c r="C33" s="25"/>
      <c r="D33" s="25"/>
      <c r="E33" s="25"/>
      <c r="F33" s="25"/>
      <c r="G33" s="25"/>
      <c r="H33" s="25"/>
      <c r="I33" s="25"/>
      <c r="J33" s="25"/>
      <c r="K33" s="25"/>
      <c r="L33" s="25"/>
    </row>
    <row r="34" s="4" customFormat="1" ht="17" customHeight="1" spans="1:12">
      <c r="A34" s="25" t="s">
        <v>749</v>
      </c>
      <c r="B34" s="25"/>
      <c r="C34" s="25"/>
      <c r="D34" s="25"/>
      <c r="E34" s="25"/>
      <c r="F34" s="25"/>
      <c r="G34" s="25"/>
      <c r="H34" s="25"/>
      <c r="I34" s="25"/>
      <c r="J34" s="25"/>
      <c r="K34" s="25"/>
      <c r="L34" s="25"/>
    </row>
    <row r="35" s="4" customFormat="1" ht="17" customHeight="1" spans="1:12">
      <c r="A35" s="25" t="s">
        <v>750</v>
      </c>
      <c r="B35" s="25"/>
      <c r="C35" s="25"/>
      <c r="D35" s="25"/>
      <c r="E35" s="25"/>
      <c r="F35" s="25"/>
      <c r="G35" s="25"/>
      <c r="H35" s="25"/>
      <c r="I35" s="25"/>
      <c r="J35" s="25"/>
      <c r="K35" s="25"/>
      <c r="L35" s="25"/>
    </row>
  </sheetData>
  <mergeCells count="68">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32:L32"/>
    <mergeCell ref="A33:L33"/>
    <mergeCell ref="A34:L34"/>
    <mergeCell ref="A35:L35"/>
    <mergeCell ref="A10:A11"/>
    <mergeCell ref="I7:I9"/>
    <mergeCell ref="K7:K9"/>
    <mergeCell ref="L6:L9"/>
    <mergeCell ref="A5:B9"/>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1">
    <pageSetUpPr fitToPage="1"/>
  </sheetPr>
  <dimension ref="A1:O29"/>
  <sheetViews>
    <sheetView zoomScale="70" zoomScaleNormal="70" topLeftCell="A10" workbookViewId="0">
      <selection activeCell="A25" sqref="$A25:$XFD29"/>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1031</v>
      </c>
      <c r="L2" s="27"/>
    </row>
    <row r="3" s="2" customFormat="1" ht="31" customHeight="1" spans="1:12">
      <c r="A3" s="9" t="s">
        <v>707</v>
      </c>
      <c r="B3" s="9"/>
      <c r="C3" s="10" t="s">
        <v>1032</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1.57</v>
      </c>
      <c r="G6" s="14"/>
      <c r="H6" s="14">
        <v>1.57</v>
      </c>
      <c r="I6" s="28">
        <v>20</v>
      </c>
      <c r="J6" s="28">
        <v>100</v>
      </c>
      <c r="K6" s="29">
        <v>20</v>
      </c>
      <c r="L6" s="30" t="s">
        <v>657</v>
      </c>
    </row>
    <row r="7" s="2" customFormat="1" ht="30" customHeight="1" spans="1:12">
      <c r="A7" s="12"/>
      <c r="B7" s="12"/>
      <c r="C7" s="13" t="s">
        <v>716</v>
      </c>
      <c r="D7" s="14">
        <v>0</v>
      </c>
      <c r="E7" s="14"/>
      <c r="F7" s="14">
        <v>1.57</v>
      </c>
      <c r="G7" s="14"/>
      <c r="H7" s="14">
        <v>1.57</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1033</v>
      </c>
      <c r="C11" s="16"/>
      <c r="D11" s="16"/>
      <c r="E11" s="16"/>
      <c r="F11" s="16"/>
      <c r="G11" s="16"/>
      <c r="H11" s="16" t="s">
        <v>1034</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23" t="s">
        <v>1035</v>
      </c>
      <c r="E17" s="23" t="s">
        <v>676</v>
      </c>
      <c r="F17" s="23" t="s">
        <v>12</v>
      </c>
      <c r="G17" s="23" t="s">
        <v>677</v>
      </c>
      <c r="H17" s="23" t="s">
        <v>12</v>
      </c>
      <c r="I17" s="38">
        <v>20</v>
      </c>
      <c r="J17" s="38">
        <v>20</v>
      </c>
      <c r="K17" s="39" t="s">
        <v>657</v>
      </c>
      <c r="L17" s="24"/>
    </row>
    <row r="18" ht="38" customHeight="1" spans="1:12">
      <c r="A18" s="23" t="s">
        <v>673</v>
      </c>
      <c r="B18" s="24"/>
      <c r="C18" s="23" t="s">
        <v>680</v>
      </c>
      <c r="D18" s="23" t="s">
        <v>1036</v>
      </c>
      <c r="E18" s="23" t="s">
        <v>676</v>
      </c>
      <c r="F18" s="23" t="s">
        <v>1037</v>
      </c>
      <c r="G18" s="23" t="s">
        <v>735</v>
      </c>
      <c r="H18" s="23" t="s">
        <v>736</v>
      </c>
      <c r="I18" s="38">
        <v>20</v>
      </c>
      <c r="J18" s="38">
        <v>20</v>
      </c>
      <c r="K18" s="39" t="s">
        <v>657</v>
      </c>
      <c r="L18" s="24"/>
    </row>
    <row r="19" ht="38" customHeight="1" spans="1:12">
      <c r="A19" s="23" t="s">
        <v>689</v>
      </c>
      <c r="B19" s="24"/>
      <c r="C19" s="23" t="s">
        <v>690</v>
      </c>
      <c r="D19" s="23" t="s">
        <v>1038</v>
      </c>
      <c r="E19" s="23" t="s">
        <v>676</v>
      </c>
      <c r="F19" s="23" t="s">
        <v>1039</v>
      </c>
      <c r="G19" s="23" t="s">
        <v>735</v>
      </c>
      <c r="H19" s="23" t="s">
        <v>736</v>
      </c>
      <c r="I19" s="38">
        <v>15</v>
      </c>
      <c r="J19" s="38">
        <v>15</v>
      </c>
      <c r="K19" s="39" t="s">
        <v>657</v>
      </c>
      <c r="L19" s="24"/>
    </row>
    <row r="20" ht="38" customHeight="1" spans="1:12">
      <c r="A20" s="23" t="s">
        <v>689</v>
      </c>
      <c r="B20" s="24"/>
      <c r="C20" s="23" t="s">
        <v>692</v>
      </c>
      <c r="D20" s="23" t="s">
        <v>1040</v>
      </c>
      <c r="E20" s="23" t="s">
        <v>676</v>
      </c>
      <c r="F20" s="23" t="s">
        <v>1041</v>
      </c>
      <c r="G20" s="23" t="s">
        <v>735</v>
      </c>
      <c r="H20" s="23" t="s">
        <v>736</v>
      </c>
      <c r="I20" s="38">
        <v>15</v>
      </c>
      <c r="J20" s="38">
        <v>15</v>
      </c>
      <c r="K20" s="39" t="s">
        <v>657</v>
      </c>
      <c r="L20" s="24"/>
    </row>
    <row r="21" ht="38" customHeight="1" spans="1:12">
      <c r="A21" s="23" t="s">
        <v>697</v>
      </c>
      <c r="B21" s="24"/>
      <c r="C21" s="23" t="s">
        <v>698</v>
      </c>
      <c r="D21" s="23" t="s">
        <v>1042</v>
      </c>
      <c r="E21" s="23" t="s">
        <v>682</v>
      </c>
      <c r="F21" s="23" t="s">
        <v>694</v>
      </c>
      <c r="G21" s="23" t="s">
        <v>688</v>
      </c>
      <c r="H21" s="23" t="s">
        <v>694</v>
      </c>
      <c r="I21" s="38">
        <v>10</v>
      </c>
      <c r="J21" s="38">
        <v>10</v>
      </c>
      <c r="K21" s="39" t="s">
        <v>657</v>
      </c>
      <c r="L21" s="24"/>
    </row>
    <row r="22" s="3" customFormat="1" ht="67" customHeight="1" spans="1:12">
      <c r="A22" s="15" t="s">
        <v>740</v>
      </c>
      <c r="B22" s="15"/>
      <c r="C22" s="15"/>
      <c r="D22" s="16" t="s">
        <v>657</v>
      </c>
      <c r="E22" s="16"/>
      <c r="F22" s="16"/>
      <c r="G22" s="16"/>
      <c r="H22" s="16"/>
      <c r="I22" s="16"/>
      <c r="J22" s="16"/>
      <c r="K22" s="16"/>
      <c r="L22" s="16"/>
    </row>
    <row r="23" s="3" customFormat="1" ht="30" customHeight="1" spans="1:12">
      <c r="A23" s="9" t="s">
        <v>741</v>
      </c>
      <c r="B23" s="9"/>
      <c r="C23" s="9"/>
      <c r="D23" s="9"/>
      <c r="E23" s="9"/>
      <c r="F23" s="9"/>
      <c r="G23" s="9"/>
      <c r="H23" s="9"/>
      <c r="I23" s="15" t="s">
        <v>742</v>
      </c>
      <c r="J23" s="15" t="s">
        <v>743</v>
      </c>
      <c r="K23" s="15" t="s">
        <v>744</v>
      </c>
      <c r="L23" s="15"/>
    </row>
    <row r="24" s="2" customFormat="1" ht="35" customHeight="1" spans="1:12">
      <c r="A24" s="9"/>
      <c r="B24" s="9"/>
      <c r="C24" s="9"/>
      <c r="D24" s="9"/>
      <c r="E24" s="9"/>
      <c r="F24" s="9"/>
      <c r="G24" s="9"/>
      <c r="H24" s="9"/>
      <c r="I24" s="28">
        <v>100</v>
      </c>
      <c r="J24" s="28">
        <v>100</v>
      </c>
      <c r="K24" s="15" t="s">
        <v>745</v>
      </c>
      <c r="L24" s="15"/>
    </row>
    <row r="25" s="4" customFormat="1" ht="17" customHeight="1" spans="1:12">
      <c r="A25" s="25" t="s">
        <v>746</v>
      </c>
      <c r="B25" s="25"/>
      <c r="C25" s="25"/>
      <c r="D25" s="25"/>
      <c r="E25" s="25"/>
      <c r="F25" s="25"/>
      <c r="G25" s="25"/>
      <c r="H25" s="25"/>
      <c r="I25" s="25"/>
      <c r="J25" s="25"/>
      <c r="K25" s="25"/>
      <c r="L25" s="25"/>
    </row>
    <row r="26" s="4" customFormat="1" ht="17" customHeight="1" spans="1:12">
      <c r="A26" s="25" t="s">
        <v>747</v>
      </c>
      <c r="B26" s="25"/>
      <c r="C26" s="25"/>
      <c r="D26" s="25"/>
      <c r="E26" s="25"/>
      <c r="F26" s="25"/>
      <c r="G26" s="25"/>
      <c r="H26" s="25"/>
      <c r="I26" s="25"/>
      <c r="J26" s="25"/>
      <c r="K26" s="25"/>
      <c r="L26" s="25"/>
    </row>
    <row r="27" s="4" customFormat="1" ht="17" customHeight="1" spans="1:12">
      <c r="A27" s="25" t="s">
        <v>748</v>
      </c>
      <c r="B27" s="25"/>
      <c r="C27" s="25"/>
      <c r="D27" s="25"/>
      <c r="E27" s="25"/>
      <c r="F27" s="25"/>
      <c r="G27" s="25"/>
      <c r="H27" s="25"/>
      <c r="I27" s="25"/>
      <c r="J27" s="25"/>
      <c r="K27" s="25"/>
      <c r="L27" s="25"/>
    </row>
    <row r="28" s="4" customFormat="1" ht="17" customHeight="1" spans="1:12">
      <c r="A28" s="25" t="s">
        <v>749</v>
      </c>
      <c r="B28" s="25"/>
      <c r="C28" s="25"/>
      <c r="D28" s="25"/>
      <c r="E28" s="25"/>
      <c r="F28" s="25"/>
      <c r="G28" s="25"/>
      <c r="H28" s="25"/>
      <c r="I28" s="25"/>
      <c r="J28" s="25"/>
      <c r="K28" s="25"/>
      <c r="L28" s="25"/>
    </row>
    <row r="29" s="4" customFormat="1" ht="17" customHeight="1" spans="1:12">
      <c r="A29" s="25" t="s">
        <v>750</v>
      </c>
      <c r="B29" s="25"/>
      <c r="C29" s="25"/>
      <c r="D29" s="25"/>
      <c r="E29" s="25"/>
      <c r="F29" s="25"/>
      <c r="G29" s="25"/>
      <c r="H29" s="25"/>
      <c r="I29" s="25"/>
      <c r="J29" s="25"/>
      <c r="K29" s="25"/>
      <c r="L29" s="25"/>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28:L28"/>
    <mergeCell ref="A29:L29"/>
    <mergeCell ref="A10:A11"/>
    <mergeCell ref="I7:I9"/>
    <mergeCell ref="K7:K9"/>
    <mergeCell ref="L6:L9"/>
    <mergeCell ref="A5:B9"/>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2">
    <pageSetUpPr fitToPage="1"/>
  </sheetPr>
  <dimension ref="A1:O30"/>
  <sheetViews>
    <sheetView zoomScale="70" zoomScaleNormal="70" topLeftCell="A10" workbookViewId="0">
      <selection activeCell="A26" sqref="$A26:$XFD30"/>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1043</v>
      </c>
      <c r="L2" s="27"/>
    </row>
    <row r="3" s="2" customFormat="1" ht="31" customHeight="1" spans="1:12">
      <c r="A3" s="9" t="s">
        <v>707</v>
      </c>
      <c r="B3" s="9"/>
      <c r="C3" s="10" t="s">
        <v>1044</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1.6</v>
      </c>
      <c r="G6" s="14"/>
      <c r="H6" s="14">
        <v>1.6</v>
      </c>
      <c r="I6" s="28">
        <v>20</v>
      </c>
      <c r="J6" s="28">
        <v>100</v>
      </c>
      <c r="K6" s="29">
        <v>20</v>
      </c>
      <c r="L6" s="30" t="s">
        <v>657</v>
      </c>
    </row>
    <row r="7" s="2" customFormat="1" ht="30" customHeight="1" spans="1:12">
      <c r="A7" s="12"/>
      <c r="B7" s="12"/>
      <c r="C7" s="13" t="s">
        <v>716</v>
      </c>
      <c r="D7" s="14">
        <v>0</v>
      </c>
      <c r="E7" s="14"/>
      <c r="F7" s="14">
        <v>1.6</v>
      </c>
      <c r="G7" s="14"/>
      <c r="H7" s="14">
        <v>1.6</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1045</v>
      </c>
      <c r="C11" s="16"/>
      <c r="D11" s="16"/>
      <c r="E11" s="16"/>
      <c r="F11" s="16"/>
      <c r="G11" s="16"/>
      <c r="H11" s="16" t="s">
        <v>1046</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52" customHeight="1" spans="1:12">
      <c r="A17" s="23" t="s">
        <v>673</v>
      </c>
      <c r="B17" s="24"/>
      <c r="C17" s="23" t="s">
        <v>674</v>
      </c>
      <c r="D17" s="40" t="s">
        <v>1047</v>
      </c>
      <c r="E17" s="23" t="s">
        <v>682</v>
      </c>
      <c r="F17" s="23" t="s">
        <v>76</v>
      </c>
      <c r="G17" s="23" t="s">
        <v>816</v>
      </c>
      <c r="H17" s="23" t="s">
        <v>76</v>
      </c>
      <c r="I17" s="38">
        <v>15</v>
      </c>
      <c r="J17" s="38">
        <v>15</v>
      </c>
      <c r="K17" s="39" t="s">
        <v>657</v>
      </c>
      <c r="L17" s="24"/>
    </row>
    <row r="18" ht="38" customHeight="1" spans="1:12">
      <c r="A18" s="23" t="s">
        <v>673</v>
      </c>
      <c r="B18" s="24"/>
      <c r="C18" s="23" t="s">
        <v>680</v>
      </c>
      <c r="D18" s="40" t="s">
        <v>1048</v>
      </c>
      <c r="E18" s="23" t="s">
        <v>676</v>
      </c>
      <c r="F18" s="23" t="s">
        <v>1037</v>
      </c>
      <c r="G18" s="23" t="s">
        <v>735</v>
      </c>
      <c r="H18" s="23" t="s">
        <v>736</v>
      </c>
      <c r="I18" s="38">
        <v>15</v>
      </c>
      <c r="J18" s="38">
        <v>15</v>
      </c>
      <c r="K18" s="39" t="s">
        <v>657</v>
      </c>
      <c r="L18" s="24"/>
    </row>
    <row r="19" ht="38" customHeight="1" spans="1:12">
      <c r="A19" s="23" t="s">
        <v>673</v>
      </c>
      <c r="B19" s="24"/>
      <c r="C19" s="23" t="s">
        <v>757</v>
      </c>
      <c r="D19" s="40" t="s">
        <v>758</v>
      </c>
      <c r="E19" s="23" t="s">
        <v>676</v>
      </c>
      <c r="F19" s="23" t="s">
        <v>1049</v>
      </c>
      <c r="G19" s="23" t="s">
        <v>760</v>
      </c>
      <c r="H19" s="23" t="s">
        <v>1049</v>
      </c>
      <c r="I19" s="38">
        <v>10</v>
      </c>
      <c r="J19" s="38">
        <v>10</v>
      </c>
      <c r="K19" s="39" t="s">
        <v>657</v>
      </c>
      <c r="L19" s="24"/>
    </row>
    <row r="20" ht="38" customHeight="1" spans="1:12">
      <c r="A20" s="23" t="s">
        <v>689</v>
      </c>
      <c r="B20" s="24"/>
      <c r="C20" s="23" t="s">
        <v>692</v>
      </c>
      <c r="D20" s="40" t="s">
        <v>1050</v>
      </c>
      <c r="E20" s="23" t="s">
        <v>676</v>
      </c>
      <c r="F20" s="23" t="s">
        <v>1051</v>
      </c>
      <c r="G20" s="23" t="s">
        <v>735</v>
      </c>
      <c r="H20" s="23" t="s">
        <v>736</v>
      </c>
      <c r="I20" s="38">
        <v>15</v>
      </c>
      <c r="J20" s="38">
        <v>15</v>
      </c>
      <c r="K20" s="39" t="s">
        <v>657</v>
      </c>
      <c r="L20" s="24"/>
    </row>
    <row r="21" ht="38" customHeight="1" spans="1:12">
      <c r="A21" s="23" t="s">
        <v>689</v>
      </c>
      <c r="B21" s="24"/>
      <c r="C21" s="23" t="s">
        <v>695</v>
      </c>
      <c r="D21" s="40" t="s">
        <v>1052</v>
      </c>
      <c r="E21" s="23" t="s">
        <v>676</v>
      </c>
      <c r="F21" s="23" t="s">
        <v>821</v>
      </c>
      <c r="G21" s="23" t="s">
        <v>735</v>
      </c>
      <c r="H21" s="23" t="s">
        <v>736</v>
      </c>
      <c r="I21" s="38">
        <v>15</v>
      </c>
      <c r="J21" s="38">
        <v>15</v>
      </c>
      <c r="K21" s="39" t="s">
        <v>657</v>
      </c>
      <c r="L21" s="24"/>
    </row>
    <row r="22" ht="38" customHeight="1" spans="1:12">
      <c r="A22" s="23" t="s">
        <v>697</v>
      </c>
      <c r="B22" s="24"/>
      <c r="C22" s="23" t="s">
        <v>698</v>
      </c>
      <c r="D22" s="40" t="s">
        <v>698</v>
      </c>
      <c r="E22" s="23" t="s">
        <v>682</v>
      </c>
      <c r="F22" s="23" t="s">
        <v>700</v>
      </c>
      <c r="G22" s="23" t="s">
        <v>688</v>
      </c>
      <c r="H22" s="23" t="s">
        <v>700</v>
      </c>
      <c r="I22" s="38">
        <v>10</v>
      </c>
      <c r="J22" s="38">
        <v>10</v>
      </c>
      <c r="K22" s="39" t="s">
        <v>657</v>
      </c>
      <c r="L22" s="24"/>
    </row>
    <row r="23" s="3" customFormat="1" ht="67" customHeight="1" spans="1:12">
      <c r="A23" s="15" t="s">
        <v>740</v>
      </c>
      <c r="B23" s="15"/>
      <c r="C23" s="15"/>
      <c r="D23" s="16" t="s">
        <v>657</v>
      </c>
      <c r="E23" s="16"/>
      <c r="F23" s="16"/>
      <c r="G23" s="16"/>
      <c r="H23" s="16"/>
      <c r="I23" s="16"/>
      <c r="J23" s="16"/>
      <c r="K23" s="16"/>
      <c r="L23" s="16"/>
    </row>
    <row r="24" s="3" customFormat="1" ht="30" customHeight="1" spans="1:12">
      <c r="A24" s="9" t="s">
        <v>741</v>
      </c>
      <c r="B24" s="9"/>
      <c r="C24" s="9"/>
      <c r="D24" s="9"/>
      <c r="E24" s="9"/>
      <c r="F24" s="9"/>
      <c r="G24" s="9"/>
      <c r="H24" s="9"/>
      <c r="I24" s="15" t="s">
        <v>742</v>
      </c>
      <c r="J24" s="15" t="s">
        <v>743</v>
      </c>
      <c r="K24" s="15" t="s">
        <v>744</v>
      </c>
      <c r="L24" s="15"/>
    </row>
    <row r="25" s="2" customFormat="1" ht="35" customHeight="1" spans="1:12">
      <c r="A25" s="9"/>
      <c r="B25" s="9"/>
      <c r="C25" s="9"/>
      <c r="D25" s="9"/>
      <c r="E25" s="9"/>
      <c r="F25" s="9"/>
      <c r="G25" s="9"/>
      <c r="H25" s="9"/>
      <c r="I25" s="28">
        <v>100</v>
      </c>
      <c r="J25" s="28">
        <v>100</v>
      </c>
      <c r="K25" s="15" t="s">
        <v>745</v>
      </c>
      <c r="L25" s="15"/>
    </row>
    <row r="26" s="4" customFormat="1" ht="17" customHeight="1" spans="1:12">
      <c r="A26" s="25" t="s">
        <v>746</v>
      </c>
      <c r="B26" s="25"/>
      <c r="C26" s="25"/>
      <c r="D26" s="25"/>
      <c r="E26" s="25"/>
      <c r="F26" s="25"/>
      <c r="G26" s="25"/>
      <c r="H26" s="25"/>
      <c r="I26" s="25"/>
      <c r="J26" s="25"/>
      <c r="K26" s="25"/>
      <c r="L26" s="25"/>
    </row>
    <row r="27" s="4" customFormat="1" ht="17" customHeight="1" spans="1:12">
      <c r="A27" s="25" t="s">
        <v>747</v>
      </c>
      <c r="B27" s="25"/>
      <c r="C27" s="25"/>
      <c r="D27" s="25"/>
      <c r="E27" s="25"/>
      <c r="F27" s="25"/>
      <c r="G27" s="25"/>
      <c r="H27" s="25"/>
      <c r="I27" s="25"/>
      <c r="J27" s="25"/>
      <c r="K27" s="25"/>
      <c r="L27" s="25"/>
    </row>
    <row r="28" s="4" customFormat="1" ht="17" customHeight="1" spans="1:12">
      <c r="A28" s="25" t="s">
        <v>748</v>
      </c>
      <c r="B28" s="25"/>
      <c r="C28" s="25"/>
      <c r="D28" s="25"/>
      <c r="E28" s="25"/>
      <c r="F28" s="25"/>
      <c r="G28" s="25"/>
      <c r="H28" s="25"/>
      <c r="I28" s="25"/>
      <c r="J28" s="25"/>
      <c r="K28" s="25"/>
      <c r="L28" s="25"/>
    </row>
    <row r="29" s="4" customFormat="1" ht="17" customHeight="1" spans="1:12">
      <c r="A29" s="25" t="s">
        <v>749</v>
      </c>
      <c r="B29" s="25"/>
      <c r="C29" s="25"/>
      <c r="D29" s="25"/>
      <c r="E29" s="25"/>
      <c r="F29" s="25"/>
      <c r="G29" s="25"/>
      <c r="H29" s="25"/>
      <c r="I29" s="25"/>
      <c r="J29" s="25"/>
      <c r="K29" s="25"/>
      <c r="L29" s="25"/>
    </row>
    <row r="30" s="4" customFormat="1" ht="17" customHeight="1" spans="1:12">
      <c r="A30" s="25" t="s">
        <v>750</v>
      </c>
      <c r="B30" s="25"/>
      <c r="C30" s="25"/>
      <c r="D30" s="25"/>
      <c r="E30" s="25"/>
      <c r="F30" s="25"/>
      <c r="G30" s="25"/>
      <c r="H30" s="25"/>
      <c r="I30" s="25"/>
      <c r="J30" s="25"/>
      <c r="K30" s="25"/>
      <c r="L30" s="25"/>
    </row>
  </sheetData>
  <mergeCells count="58">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29:L29"/>
    <mergeCell ref="A30:L30"/>
    <mergeCell ref="A10:A11"/>
    <mergeCell ref="I7:I9"/>
    <mergeCell ref="K7:K9"/>
    <mergeCell ref="L6:L9"/>
    <mergeCell ref="A5:B9"/>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3">
    <pageSetUpPr fitToPage="1"/>
  </sheetPr>
  <dimension ref="A1:O30"/>
  <sheetViews>
    <sheetView zoomScale="70" zoomScaleNormal="70" topLeftCell="A10" workbookViewId="0">
      <selection activeCell="A26" sqref="$A26:$XFD30"/>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1053</v>
      </c>
      <c r="L2" s="27"/>
    </row>
    <row r="3" s="2" customFormat="1" ht="31" customHeight="1" spans="1:12">
      <c r="A3" s="9" t="s">
        <v>707</v>
      </c>
      <c r="B3" s="9"/>
      <c r="C3" s="10" t="s">
        <v>1054</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0.5</v>
      </c>
      <c r="G6" s="14"/>
      <c r="H6" s="14">
        <v>0.5</v>
      </c>
      <c r="I6" s="28">
        <v>20</v>
      </c>
      <c r="J6" s="28">
        <v>100</v>
      </c>
      <c r="K6" s="29">
        <v>20</v>
      </c>
      <c r="L6" s="30" t="s">
        <v>657</v>
      </c>
    </row>
    <row r="7" s="2" customFormat="1" ht="30" customHeight="1" spans="1:12">
      <c r="A7" s="12"/>
      <c r="B7" s="12"/>
      <c r="C7" s="13" t="s">
        <v>716</v>
      </c>
      <c r="D7" s="14">
        <v>0</v>
      </c>
      <c r="E7" s="14"/>
      <c r="F7" s="14">
        <v>0.5</v>
      </c>
      <c r="G7" s="14"/>
      <c r="H7" s="14">
        <v>0.5</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1055</v>
      </c>
      <c r="C11" s="16"/>
      <c r="D11" s="16"/>
      <c r="E11" s="16"/>
      <c r="F11" s="16"/>
      <c r="G11" s="16"/>
      <c r="H11" s="16" t="s">
        <v>754</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51" customHeight="1" spans="1:12">
      <c r="A17" s="23" t="s">
        <v>673</v>
      </c>
      <c r="B17" s="24"/>
      <c r="C17" s="23" t="s">
        <v>674</v>
      </c>
      <c r="D17" s="40" t="s">
        <v>1047</v>
      </c>
      <c r="E17" s="23" t="s">
        <v>682</v>
      </c>
      <c r="F17" s="23" t="s">
        <v>76</v>
      </c>
      <c r="G17" s="23" t="s">
        <v>1056</v>
      </c>
      <c r="H17" s="23" t="s">
        <v>76</v>
      </c>
      <c r="I17" s="38">
        <v>15</v>
      </c>
      <c r="J17" s="38">
        <v>15</v>
      </c>
      <c r="K17" s="39" t="s">
        <v>657</v>
      </c>
      <c r="L17" s="24"/>
    </row>
    <row r="18" ht="38" customHeight="1" spans="1:12">
      <c r="A18" s="23" t="s">
        <v>673</v>
      </c>
      <c r="B18" s="24"/>
      <c r="C18" s="23" t="s">
        <v>680</v>
      </c>
      <c r="D18" s="40" t="s">
        <v>1048</v>
      </c>
      <c r="E18" s="23" t="s">
        <v>676</v>
      </c>
      <c r="F18" s="23" t="s">
        <v>1037</v>
      </c>
      <c r="G18" s="23" t="s">
        <v>735</v>
      </c>
      <c r="H18" s="23" t="s">
        <v>736</v>
      </c>
      <c r="I18" s="38">
        <v>15</v>
      </c>
      <c r="J18" s="38">
        <v>15</v>
      </c>
      <c r="K18" s="39" t="s">
        <v>657</v>
      </c>
      <c r="L18" s="24"/>
    </row>
    <row r="19" ht="38" customHeight="1" spans="1:12">
      <c r="A19" s="23" t="s">
        <v>673</v>
      </c>
      <c r="B19" s="24"/>
      <c r="C19" s="23" t="s">
        <v>757</v>
      </c>
      <c r="D19" s="40" t="s">
        <v>758</v>
      </c>
      <c r="E19" s="23" t="s">
        <v>676</v>
      </c>
      <c r="F19" s="23" t="s">
        <v>1057</v>
      </c>
      <c r="G19" s="23" t="s">
        <v>760</v>
      </c>
      <c r="H19" s="23" t="s">
        <v>1057</v>
      </c>
      <c r="I19" s="38">
        <v>10</v>
      </c>
      <c r="J19" s="38">
        <v>10</v>
      </c>
      <c r="K19" s="39" t="s">
        <v>657</v>
      </c>
      <c r="L19" s="24"/>
    </row>
    <row r="20" ht="38" customHeight="1" spans="1:12">
      <c r="A20" s="23" t="s">
        <v>689</v>
      </c>
      <c r="B20" s="24"/>
      <c r="C20" s="23" t="s">
        <v>692</v>
      </c>
      <c r="D20" s="40" t="s">
        <v>1050</v>
      </c>
      <c r="E20" s="23" t="s">
        <v>676</v>
      </c>
      <c r="F20" s="23" t="s">
        <v>1051</v>
      </c>
      <c r="G20" s="23" t="s">
        <v>735</v>
      </c>
      <c r="H20" s="23" t="s">
        <v>736</v>
      </c>
      <c r="I20" s="38">
        <v>15</v>
      </c>
      <c r="J20" s="38">
        <v>15</v>
      </c>
      <c r="K20" s="39" t="s">
        <v>657</v>
      </c>
      <c r="L20" s="24"/>
    </row>
    <row r="21" ht="38" customHeight="1" spans="1:12">
      <c r="A21" s="23" t="s">
        <v>689</v>
      </c>
      <c r="B21" s="24"/>
      <c r="C21" s="23" t="s">
        <v>695</v>
      </c>
      <c r="D21" s="40" t="s">
        <v>1052</v>
      </c>
      <c r="E21" s="23" t="s">
        <v>676</v>
      </c>
      <c r="F21" s="23" t="s">
        <v>1058</v>
      </c>
      <c r="G21" s="23" t="s">
        <v>735</v>
      </c>
      <c r="H21" s="23" t="s">
        <v>736</v>
      </c>
      <c r="I21" s="38">
        <v>15</v>
      </c>
      <c r="J21" s="38">
        <v>15</v>
      </c>
      <c r="K21" s="39" t="s">
        <v>657</v>
      </c>
      <c r="L21" s="24"/>
    </row>
    <row r="22" ht="38" customHeight="1" spans="1:12">
      <c r="A22" s="23" t="s">
        <v>697</v>
      </c>
      <c r="B22" s="24"/>
      <c r="C22" s="23" t="s">
        <v>698</v>
      </c>
      <c r="D22" s="40" t="s">
        <v>698</v>
      </c>
      <c r="E22" s="23" t="s">
        <v>682</v>
      </c>
      <c r="F22" s="23" t="s">
        <v>700</v>
      </c>
      <c r="G22" s="23" t="s">
        <v>688</v>
      </c>
      <c r="H22" s="23" t="s">
        <v>700</v>
      </c>
      <c r="I22" s="38">
        <v>10</v>
      </c>
      <c r="J22" s="38">
        <v>10</v>
      </c>
      <c r="K22" s="39" t="s">
        <v>657</v>
      </c>
      <c r="L22" s="24"/>
    </row>
    <row r="23" s="3" customFormat="1" ht="67" customHeight="1" spans="1:12">
      <c r="A23" s="15" t="s">
        <v>740</v>
      </c>
      <c r="B23" s="15"/>
      <c r="C23" s="15"/>
      <c r="D23" s="16" t="s">
        <v>657</v>
      </c>
      <c r="E23" s="16"/>
      <c r="F23" s="16"/>
      <c r="G23" s="16"/>
      <c r="H23" s="16"/>
      <c r="I23" s="16"/>
      <c r="J23" s="16"/>
      <c r="K23" s="16"/>
      <c r="L23" s="16"/>
    </row>
    <row r="24" s="3" customFormat="1" ht="30" customHeight="1" spans="1:12">
      <c r="A24" s="9" t="s">
        <v>741</v>
      </c>
      <c r="B24" s="9"/>
      <c r="C24" s="9"/>
      <c r="D24" s="9"/>
      <c r="E24" s="9"/>
      <c r="F24" s="9"/>
      <c r="G24" s="9"/>
      <c r="H24" s="9"/>
      <c r="I24" s="15" t="s">
        <v>742</v>
      </c>
      <c r="J24" s="15" t="s">
        <v>743</v>
      </c>
      <c r="K24" s="15" t="s">
        <v>744</v>
      </c>
      <c r="L24" s="15"/>
    </row>
    <row r="25" s="2" customFormat="1" ht="35" customHeight="1" spans="1:12">
      <c r="A25" s="9"/>
      <c r="B25" s="9"/>
      <c r="C25" s="9"/>
      <c r="D25" s="9"/>
      <c r="E25" s="9"/>
      <c r="F25" s="9"/>
      <c r="G25" s="9"/>
      <c r="H25" s="9"/>
      <c r="I25" s="28">
        <v>100</v>
      </c>
      <c r="J25" s="28">
        <v>100</v>
      </c>
      <c r="K25" s="15" t="s">
        <v>745</v>
      </c>
      <c r="L25" s="15"/>
    </row>
    <row r="26" s="4" customFormat="1" ht="17" customHeight="1" spans="1:12">
      <c r="A26" s="25" t="s">
        <v>746</v>
      </c>
      <c r="B26" s="25"/>
      <c r="C26" s="25"/>
      <c r="D26" s="25"/>
      <c r="E26" s="25"/>
      <c r="F26" s="25"/>
      <c r="G26" s="25"/>
      <c r="H26" s="25"/>
      <c r="I26" s="25"/>
      <c r="J26" s="25"/>
      <c r="K26" s="25"/>
      <c r="L26" s="25"/>
    </row>
    <row r="27" s="4" customFormat="1" ht="17" customHeight="1" spans="1:12">
      <c r="A27" s="25" t="s">
        <v>747</v>
      </c>
      <c r="B27" s="25"/>
      <c r="C27" s="25"/>
      <c r="D27" s="25"/>
      <c r="E27" s="25"/>
      <c r="F27" s="25"/>
      <c r="G27" s="25"/>
      <c r="H27" s="25"/>
      <c r="I27" s="25"/>
      <c r="J27" s="25"/>
      <c r="K27" s="25"/>
      <c r="L27" s="25"/>
    </row>
    <row r="28" s="4" customFormat="1" ht="17" customHeight="1" spans="1:12">
      <c r="A28" s="25" t="s">
        <v>748</v>
      </c>
      <c r="B28" s="25"/>
      <c r="C28" s="25"/>
      <c r="D28" s="25"/>
      <c r="E28" s="25"/>
      <c r="F28" s="25"/>
      <c r="G28" s="25"/>
      <c r="H28" s="25"/>
      <c r="I28" s="25"/>
      <c r="J28" s="25"/>
      <c r="K28" s="25"/>
      <c r="L28" s="25"/>
    </row>
    <row r="29" s="4" customFormat="1" ht="17" customHeight="1" spans="1:12">
      <c r="A29" s="25" t="s">
        <v>749</v>
      </c>
      <c r="B29" s="25"/>
      <c r="C29" s="25"/>
      <c r="D29" s="25"/>
      <c r="E29" s="25"/>
      <c r="F29" s="25"/>
      <c r="G29" s="25"/>
      <c r="H29" s="25"/>
      <c r="I29" s="25"/>
      <c r="J29" s="25"/>
      <c r="K29" s="25"/>
      <c r="L29" s="25"/>
    </row>
    <row r="30" s="4" customFormat="1" ht="17" customHeight="1" spans="1:12">
      <c r="A30" s="25" t="s">
        <v>750</v>
      </c>
      <c r="B30" s="25"/>
      <c r="C30" s="25"/>
      <c r="D30" s="25"/>
      <c r="E30" s="25"/>
      <c r="F30" s="25"/>
      <c r="G30" s="25"/>
      <c r="H30" s="25"/>
      <c r="I30" s="25"/>
      <c r="J30" s="25"/>
      <c r="K30" s="25"/>
      <c r="L30" s="25"/>
    </row>
  </sheetData>
  <mergeCells count="58">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29:L29"/>
    <mergeCell ref="A30:L30"/>
    <mergeCell ref="A10:A11"/>
    <mergeCell ref="I7:I9"/>
    <mergeCell ref="K7:K9"/>
    <mergeCell ref="L6:L9"/>
    <mergeCell ref="A5:B9"/>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4">
    <pageSetUpPr fitToPage="1"/>
  </sheetPr>
  <dimension ref="A1:O31"/>
  <sheetViews>
    <sheetView zoomScale="70" zoomScaleNormal="70" topLeftCell="A13" workbookViewId="0">
      <selection activeCell="A27" sqref="$A27:$XFD31"/>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1059</v>
      </c>
      <c r="L2" s="27"/>
    </row>
    <row r="3" s="2" customFormat="1" ht="31" customHeight="1" spans="1:12">
      <c r="A3" s="9" t="s">
        <v>707</v>
      </c>
      <c r="B3" s="9"/>
      <c r="C3" s="10" t="s">
        <v>1060</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5</v>
      </c>
      <c r="G6" s="14"/>
      <c r="H6" s="14">
        <v>5</v>
      </c>
      <c r="I6" s="28">
        <v>20</v>
      </c>
      <c r="J6" s="28">
        <v>100</v>
      </c>
      <c r="K6" s="29">
        <v>20</v>
      </c>
      <c r="L6" s="30" t="s">
        <v>657</v>
      </c>
    </row>
    <row r="7" s="2" customFormat="1" ht="30" customHeight="1" spans="1:12">
      <c r="A7" s="12"/>
      <c r="B7" s="12"/>
      <c r="C7" s="13" t="s">
        <v>716</v>
      </c>
      <c r="D7" s="14">
        <v>0</v>
      </c>
      <c r="E7" s="14"/>
      <c r="F7" s="14">
        <v>5</v>
      </c>
      <c r="G7" s="14"/>
      <c r="H7" s="14">
        <v>5</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1061</v>
      </c>
      <c r="C11" s="16"/>
      <c r="D11" s="16"/>
      <c r="E11" s="16"/>
      <c r="F11" s="16"/>
      <c r="G11" s="16"/>
      <c r="H11" s="16" t="s">
        <v>1062</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23" t="s">
        <v>1063</v>
      </c>
      <c r="E17" s="23" t="s">
        <v>676</v>
      </c>
      <c r="F17" s="23" t="s">
        <v>20</v>
      </c>
      <c r="G17" s="23" t="s">
        <v>677</v>
      </c>
      <c r="H17" s="23" t="s">
        <v>20</v>
      </c>
      <c r="I17" s="38">
        <v>10</v>
      </c>
      <c r="J17" s="38">
        <v>10</v>
      </c>
      <c r="K17" s="39" t="s">
        <v>657</v>
      </c>
      <c r="L17" s="24"/>
    </row>
    <row r="18" ht="38" customHeight="1" spans="1:12">
      <c r="A18" s="23" t="s">
        <v>673</v>
      </c>
      <c r="B18" s="24"/>
      <c r="C18" s="23" t="s">
        <v>674</v>
      </c>
      <c r="D18" s="23" t="s">
        <v>1064</v>
      </c>
      <c r="E18" s="23" t="s">
        <v>676</v>
      </c>
      <c r="F18" s="23" t="s">
        <v>11</v>
      </c>
      <c r="G18" s="23" t="s">
        <v>1065</v>
      </c>
      <c r="H18" s="23" t="s">
        <v>11</v>
      </c>
      <c r="I18" s="38">
        <v>10</v>
      </c>
      <c r="J18" s="38">
        <v>10</v>
      </c>
      <c r="K18" s="39" t="s">
        <v>657</v>
      </c>
      <c r="L18" s="24"/>
    </row>
    <row r="19" ht="38" customHeight="1" spans="1:12">
      <c r="A19" s="23" t="s">
        <v>673</v>
      </c>
      <c r="B19" s="24"/>
      <c r="C19" s="23" t="s">
        <v>680</v>
      </c>
      <c r="D19" s="23" t="s">
        <v>1048</v>
      </c>
      <c r="E19" s="23" t="s">
        <v>676</v>
      </c>
      <c r="F19" s="23" t="s">
        <v>821</v>
      </c>
      <c r="G19" s="23" t="s">
        <v>735</v>
      </c>
      <c r="H19" s="23" t="s">
        <v>736</v>
      </c>
      <c r="I19" s="38">
        <v>10</v>
      </c>
      <c r="J19" s="38">
        <v>10</v>
      </c>
      <c r="K19" s="39" t="s">
        <v>657</v>
      </c>
      <c r="L19" s="24"/>
    </row>
    <row r="20" ht="38" customHeight="1" spans="1:12">
      <c r="A20" s="23" t="s">
        <v>673</v>
      </c>
      <c r="B20" s="24"/>
      <c r="C20" s="23" t="s">
        <v>685</v>
      </c>
      <c r="D20" s="23" t="s">
        <v>1066</v>
      </c>
      <c r="E20" s="23" t="s">
        <v>676</v>
      </c>
      <c r="F20" s="23" t="s">
        <v>856</v>
      </c>
      <c r="G20" s="23" t="s">
        <v>735</v>
      </c>
      <c r="H20" s="23" t="s">
        <v>736</v>
      </c>
      <c r="I20" s="38">
        <v>10</v>
      </c>
      <c r="J20" s="38">
        <v>10</v>
      </c>
      <c r="K20" s="39" t="s">
        <v>657</v>
      </c>
      <c r="L20" s="24"/>
    </row>
    <row r="21" ht="38" customHeight="1" spans="1:12">
      <c r="A21" s="23" t="s">
        <v>689</v>
      </c>
      <c r="B21" s="24"/>
      <c r="C21" s="23" t="s">
        <v>692</v>
      </c>
      <c r="D21" s="23" t="s">
        <v>1040</v>
      </c>
      <c r="E21" s="23" t="s">
        <v>676</v>
      </c>
      <c r="F21" s="23" t="s">
        <v>1041</v>
      </c>
      <c r="G21" s="23" t="s">
        <v>735</v>
      </c>
      <c r="H21" s="23" t="s">
        <v>736</v>
      </c>
      <c r="I21" s="38">
        <v>15</v>
      </c>
      <c r="J21" s="38">
        <v>15</v>
      </c>
      <c r="K21" s="39" t="s">
        <v>657</v>
      </c>
      <c r="L21" s="24"/>
    </row>
    <row r="22" ht="38" customHeight="1" spans="1:12">
      <c r="A22" s="23" t="s">
        <v>689</v>
      </c>
      <c r="B22" s="24"/>
      <c r="C22" s="23" t="s">
        <v>695</v>
      </c>
      <c r="D22" s="23" t="s">
        <v>1067</v>
      </c>
      <c r="E22" s="23" t="s">
        <v>676</v>
      </c>
      <c r="F22" s="23" t="s">
        <v>1068</v>
      </c>
      <c r="G22" s="23" t="s">
        <v>735</v>
      </c>
      <c r="H22" s="23" t="s">
        <v>736</v>
      </c>
      <c r="I22" s="38">
        <v>15</v>
      </c>
      <c r="J22" s="38">
        <v>15</v>
      </c>
      <c r="K22" s="39" t="s">
        <v>657</v>
      </c>
      <c r="L22" s="24"/>
    </row>
    <row r="23" ht="38" customHeight="1" spans="1:12">
      <c r="A23" s="23" t="s">
        <v>697</v>
      </c>
      <c r="B23" s="24"/>
      <c r="C23" s="23" t="s">
        <v>698</v>
      </c>
      <c r="D23" s="23" t="s">
        <v>698</v>
      </c>
      <c r="E23" s="23" t="s">
        <v>682</v>
      </c>
      <c r="F23" s="23" t="s">
        <v>694</v>
      </c>
      <c r="G23" s="23" t="s">
        <v>688</v>
      </c>
      <c r="H23" s="23" t="s">
        <v>694</v>
      </c>
      <c r="I23" s="38">
        <v>10</v>
      </c>
      <c r="J23" s="38">
        <v>10</v>
      </c>
      <c r="K23" s="39" t="s">
        <v>657</v>
      </c>
      <c r="L23" s="24"/>
    </row>
    <row r="24" s="3" customFormat="1" ht="67" customHeight="1" spans="1:12">
      <c r="A24" s="15" t="s">
        <v>740</v>
      </c>
      <c r="B24" s="15"/>
      <c r="C24" s="15"/>
      <c r="D24" s="16" t="s">
        <v>657</v>
      </c>
      <c r="E24" s="16"/>
      <c r="F24" s="16"/>
      <c r="G24" s="16"/>
      <c r="H24" s="16"/>
      <c r="I24" s="16"/>
      <c r="J24" s="16"/>
      <c r="K24" s="16"/>
      <c r="L24" s="16"/>
    </row>
    <row r="25" s="3" customFormat="1" ht="30" customHeight="1" spans="1:12">
      <c r="A25" s="9" t="s">
        <v>741</v>
      </c>
      <c r="B25" s="9"/>
      <c r="C25" s="9"/>
      <c r="D25" s="9"/>
      <c r="E25" s="9"/>
      <c r="F25" s="9"/>
      <c r="G25" s="9"/>
      <c r="H25" s="9"/>
      <c r="I25" s="15" t="s">
        <v>742</v>
      </c>
      <c r="J25" s="15" t="s">
        <v>743</v>
      </c>
      <c r="K25" s="15" t="s">
        <v>744</v>
      </c>
      <c r="L25" s="15"/>
    </row>
    <row r="26" s="2" customFormat="1" ht="35" customHeight="1" spans="1:12">
      <c r="A26" s="9"/>
      <c r="B26" s="9"/>
      <c r="C26" s="9"/>
      <c r="D26" s="9"/>
      <c r="E26" s="9"/>
      <c r="F26" s="9"/>
      <c r="G26" s="9"/>
      <c r="H26" s="9"/>
      <c r="I26" s="28">
        <v>100</v>
      </c>
      <c r="J26" s="28">
        <v>100</v>
      </c>
      <c r="K26" s="15" t="s">
        <v>745</v>
      </c>
      <c r="L26" s="15"/>
    </row>
    <row r="27" s="4" customFormat="1" ht="17" customHeight="1" spans="1:12">
      <c r="A27" s="25" t="s">
        <v>746</v>
      </c>
      <c r="B27" s="25"/>
      <c r="C27" s="25"/>
      <c r="D27" s="25"/>
      <c r="E27" s="25"/>
      <c r="F27" s="25"/>
      <c r="G27" s="25"/>
      <c r="H27" s="25"/>
      <c r="I27" s="25"/>
      <c r="J27" s="25"/>
      <c r="K27" s="25"/>
      <c r="L27" s="25"/>
    </row>
    <row r="28" s="4" customFormat="1" ht="17" customHeight="1" spans="1:12">
      <c r="A28" s="25" t="s">
        <v>747</v>
      </c>
      <c r="B28" s="25"/>
      <c r="C28" s="25"/>
      <c r="D28" s="25"/>
      <c r="E28" s="25"/>
      <c r="F28" s="25"/>
      <c r="G28" s="25"/>
      <c r="H28" s="25"/>
      <c r="I28" s="25"/>
      <c r="J28" s="25"/>
      <c r="K28" s="25"/>
      <c r="L28" s="25"/>
    </row>
    <row r="29" s="4" customFormat="1" ht="17" customHeight="1" spans="1:12">
      <c r="A29" s="25" t="s">
        <v>748</v>
      </c>
      <c r="B29" s="25"/>
      <c r="C29" s="25"/>
      <c r="D29" s="25"/>
      <c r="E29" s="25"/>
      <c r="F29" s="25"/>
      <c r="G29" s="25"/>
      <c r="H29" s="25"/>
      <c r="I29" s="25"/>
      <c r="J29" s="25"/>
      <c r="K29" s="25"/>
      <c r="L29" s="25"/>
    </row>
    <row r="30" s="4" customFormat="1" ht="17" customHeight="1" spans="1:12">
      <c r="A30" s="25" t="s">
        <v>749</v>
      </c>
      <c r="B30" s="25"/>
      <c r="C30" s="25"/>
      <c r="D30" s="25"/>
      <c r="E30" s="25"/>
      <c r="F30" s="25"/>
      <c r="G30" s="25"/>
      <c r="H30" s="25"/>
      <c r="I30" s="25"/>
      <c r="J30" s="25"/>
      <c r="K30" s="25"/>
      <c r="L30" s="25"/>
    </row>
    <row r="31" s="4" customFormat="1" ht="17" customHeight="1" spans="1:12">
      <c r="A31" s="25" t="s">
        <v>750</v>
      </c>
      <c r="B31" s="25"/>
      <c r="C31" s="25"/>
      <c r="D31" s="25"/>
      <c r="E31" s="25"/>
      <c r="F31" s="25"/>
      <c r="G31" s="25"/>
      <c r="H31" s="25"/>
      <c r="I31" s="25"/>
      <c r="J31" s="25"/>
      <c r="K31" s="25"/>
      <c r="L31" s="25"/>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30:L30"/>
    <mergeCell ref="A31:L31"/>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5">
    <pageSetUpPr fitToPage="1"/>
  </sheetPr>
  <dimension ref="A1:O30"/>
  <sheetViews>
    <sheetView zoomScale="70" zoomScaleNormal="70" topLeftCell="A10" workbookViewId="0">
      <selection activeCell="A26" sqref="$A26:$XFD30"/>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1069</v>
      </c>
      <c r="L2" s="27"/>
    </row>
    <row r="3" s="2" customFormat="1" ht="31" customHeight="1" spans="1:12">
      <c r="A3" s="9" t="s">
        <v>707</v>
      </c>
      <c r="B3" s="9"/>
      <c r="C3" s="10" t="s">
        <v>1070</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1.24</v>
      </c>
      <c r="G6" s="14"/>
      <c r="H6" s="14">
        <v>1.24</v>
      </c>
      <c r="I6" s="28">
        <v>20</v>
      </c>
      <c r="J6" s="28">
        <v>100</v>
      </c>
      <c r="K6" s="29">
        <v>20</v>
      </c>
      <c r="L6" s="30" t="s">
        <v>657</v>
      </c>
    </row>
    <row r="7" s="2" customFormat="1" ht="30" customHeight="1" spans="1:12">
      <c r="A7" s="12"/>
      <c r="B7" s="12"/>
      <c r="C7" s="13" t="s">
        <v>716</v>
      </c>
      <c r="D7" s="14">
        <v>0</v>
      </c>
      <c r="E7" s="14"/>
      <c r="F7" s="14">
        <v>1.24</v>
      </c>
      <c r="G7" s="14"/>
      <c r="H7" s="14">
        <v>1.24</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1071</v>
      </c>
      <c r="C11" s="16"/>
      <c r="D11" s="16"/>
      <c r="E11" s="16"/>
      <c r="F11" s="16"/>
      <c r="G11" s="16"/>
      <c r="H11" s="16" t="s">
        <v>1072</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23" t="s">
        <v>1047</v>
      </c>
      <c r="E17" s="23" t="s">
        <v>682</v>
      </c>
      <c r="F17" s="23" t="s">
        <v>76</v>
      </c>
      <c r="G17" s="23" t="s">
        <v>816</v>
      </c>
      <c r="H17" s="23" t="s">
        <v>76</v>
      </c>
      <c r="I17" s="38">
        <v>15</v>
      </c>
      <c r="J17" s="38">
        <v>15</v>
      </c>
      <c r="K17" s="39" t="s">
        <v>657</v>
      </c>
      <c r="L17" s="24"/>
    </row>
    <row r="18" ht="38" customHeight="1" spans="1:12">
      <c r="A18" s="23" t="s">
        <v>673</v>
      </c>
      <c r="B18" s="24"/>
      <c r="C18" s="23" t="s">
        <v>680</v>
      </c>
      <c r="D18" s="23" t="s">
        <v>1048</v>
      </c>
      <c r="E18" s="23" t="s">
        <v>676</v>
      </c>
      <c r="F18" s="23" t="s">
        <v>1037</v>
      </c>
      <c r="G18" s="23" t="s">
        <v>735</v>
      </c>
      <c r="H18" s="23" t="s">
        <v>1037</v>
      </c>
      <c r="I18" s="38">
        <v>15</v>
      </c>
      <c r="J18" s="38">
        <v>15</v>
      </c>
      <c r="K18" s="39" t="s">
        <v>657</v>
      </c>
      <c r="L18" s="24"/>
    </row>
    <row r="19" ht="38" customHeight="1" spans="1:12">
      <c r="A19" s="23" t="s">
        <v>673</v>
      </c>
      <c r="B19" s="24"/>
      <c r="C19" s="23" t="s">
        <v>757</v>
      </c>
      <c r="D19" s="23" t="s">
        <v>758</v>
      </c>
      <c r="E19" s="23" t="s">
        <v>676</v>
      </c>
      <c r="F19" s="23" t="s">
        <v>1073</v>
      </c>
      <c r="G19" s="23" t="s">
        <v>760</v>
      </c>
      <c r="H19" s="23" t="s">
        <v>1073</v>
      </c>
      <c r="I19" s="38">
        <v>10</v>
      </c>
      <c r="J19" s="38">
        <v>10</v>
      </c>
      <c r="K19" s="39" t="s">
        <v>657</v>
      </c>
      <c r="L19" s="24"/>
    </row>
    <row r="20" ht="38" customHeight="1" spans="1:12">
      <c r="A20" s="23" t="s">
        <v>689</v>
      </c>
      <c r="B20" s="24"/>
      <c r="C20" s="23" t="s">
        <v>692</v>
      </c>
      <c r="D20" s="23" t="s">
        <v>1050</v>
      </c>
      <c r="E20" s="23" t="s">
        <v>676</v>
      </c>
      <c r="F20" s="23" t="s">
        <v>1051</v>
      </c>
      <c r="G20" s="23" t="s">
        <v>735</v>
      </c>
      <c r="H20" s="23" t="s">
        <v>1051</v>
      </c>
      <c r="I20" s="38">
        <v>10</v>
      </c>
      <c r="J20" s="38">
        <v>10</v>
      </c>
      <c r="K20" s="39" t="s">
        <v>657</v>
      </c>
      <c r="L20" s="24"/>
    </row>
    <row r="21" ht="38" customHeight="1" spans="1:12">
      <c r="A21" s="23" t="s">
        <v>689</v>
      </c>
      <c r="B21" s="24"/>
      <c r="C21" s="23" t="s">
        <v>695</v>
      </c>
      <c r="D21" s="23" t="s">
        <v>1052</v>
      </c>
      <c r="E21" s="23" t="s">
        <v>676</v>
      </c>
      <c r="F21" s="23" t="s">
        <v>821</v>
      </c>
      <c r="G21" s="23" t="s">
        <v>735</v>
      </c>
      <c r="H21" s="23" t="s">
        <v>821</v>
      </c>
      <c r="I21" s="38">
        <v>20</v>
      </c>
      <c r="J21" s="38">
        <v>20</v>
      </c>
      <c r="K21" s="39" t="s">
        <v>657</v>
      </c>
      <c r="L21" s="24"/>
    </row>
    <row r="22" ht="38" customHeight="1" spans="1:12">
      <c r="A22" s="23" t="s">
        <v>697</v>
      </c>
      <c r="B22" s="24"/>
      <c r="C22" s="23" t="s">
        <v>698</v>
      </c>
      <c r="D22" s="23" t="s">
        <v>698</v>
      </c>
      <c r="E22" s="23" t="s">
        <v>682</v>
      </c>
      <c r="F22" s="23" t="s">
        <v>700</v>
      </c>
      <c r="G22" s="23" t="s">
        <v>688</v>
      </c>
      <c r="H22" s="23" t="s">
        <v>700</v>
      </c>
      <c r="I22" s="38">
        <v>10</v>
      </c>
      <c r="J22" s="38">
        <v>10</v>
      </c>
      <c r="K22" s="39" t="s">
        <v>657</v>
      </c>
      <c r="L22" s="24"/>
    </row>
    <row r="23" s="3" customFormat="1" ht="67" customHeight="1" spans="1:12">
      <c r="A23" s="15" t="s">
        <v>740</v>
      </c>
      <c r="B23" s="15"/>
      <c r="C23" s="15"/>
      <c r="D23" s="16" t="s">
        <v>657</v>
      </c>
      <c r="E23" s="16"/>
      <c r="F23" s="16"/>
      <c r="G23" s="16"/>
      <c r="H23" s="16"/>
      <c r="I23" s="16"/>
      <c r="J23" s="16"/>
      <c r="K23" s="16"/>
      <c r="L23" s="16"/>
    </row>
    <row r="24" s="3" customFormat="1" ht="30" customHeight="1" spans="1:12">
      <c r="A24" s="9" t="s">
        <v>741</v>
      </c>
      <c r="B24" s="9"/>
      <c r="C24" s="9"/>
      <c r="D24" s="9"/>
      <c r="E24" s="9"/>
      <c r="F24" s="9"/>
      <c r="G24" s="9"/>
      <c r="H24" s="9"/>
      <c r="I24" s="15" t="s">
        <v>742</v>
      </c>
      <c r="J24" s="15" t="s">
        <v>743</v>
      </c>
      <c r="K24" s="15" t="s">
        <v>744</v>
      </c>
      <c r="L24" s="15"/>
    </row>
    <row r="25" s="2" customFormat="1" ht="35" customHeight="1" spans="1:12">
      <c r="A25" s="9"/>
      <c r="B25" s="9"/>
      <c r="C25" s="9"/>
      <c r="D25" s="9"/>
      <c r="E25" s="9"/>
      <c r="F25" s="9"/>
      <c r="G25" s="9"/>
      <c r="H25" s="9"/>
      <c r="I25" s="28">
        <v>100</v>
      </c>
      <c r="J25" s="28">
        <v>100</v>
      </c>
      <c r="K25" s="15" t="s">
        <v>745</v>
      </c>
      <c r="L25" s="15"/>
    </row>
    <row r="26" s="4" customFormat="1" ht="17" customHeight="1" spans="1:12">
      <c r="A26" s="25" t="s">
        <v>746</v>
      </c>
      <c r="B26" s="25"/>
      <c r="C26" s="25"/>
      <c r="D26" s="25"/>
      <c r="E26" s="25"/>
      <c r="F26" s="25"/>
      <c r="G26" s="25"/>
      <c r="H26" s="25"/>
      <c r="I26" s="25"/>
      <c r="J26" s="25"/>
      <c r="K26" s="25"/>
      <c r="L26" s="25"/>
    </row>
    <row r="27" s="4" customFormat="1" ht="17" customHeight="1" spans="1:12">
      <c r="A27" s="25" t="s">
        <v>747</v>
      </c>
      <c r="B27" s="25"/>
      <c r="C27" s="25"/>
      <c r="D27" s="25"/>
      <c r="E27" s="25"/>
      <c r="F27" s="25"/>
      <c r="G27" s="25"/>
      <c r="H27" s="25"/>
      <c r="I27" s="25"/>
      <c r="J27" s="25"/>
      <c r="K27" s="25"/>
      <c r="L27" s="25"/>
    </row>
    <row r="28" s="4" customFormat="1" ht="17" customHeight="1" spans="1:12">
      <c r="A28" s="25" t="s">
        <v>748</v>
      </c>
      <c r="B28" s="25"/>
      <c r="C28" s="25"/>
      <c r="D28" s="25"/>
      <c r="E28" s="25"/>
      <c r="F28" s="25"/>
      <c r="G28" s="25"/>
      <c r="H28" s="25"/>
      <c r="I28" s="25"/>
      <c r="J28" s="25"/>
      <c r="K28" s="25"/>
      <c r="L28" s="25"/>
    </row>
    <row r="29" s="4" customFormat="1" ht="17" customHeight="1" spans="1:12">
      <c r="A29" s="25" t="s">
        <v>749</v>
      </c>
      <c r="B29" s="25"/>
      <c r="C29" s="25"/>
      <c r="D29" s="25"/>
      <c r="E29" s="25"/>
      <c r="F29" s="25"/>
      <c r="G29" s="25"/>
      <c r="H29" s="25"/>
      <c r="I29" s="25"/>
      <c r="J29" s="25"/>
      <c r="K29" s="25"/>
      <c r="L29" s="25"/>
    </row>
    <row r="30" s="4" customFormat="1" ht="17" customHeight="1" spans="1:12">
      <c r="A30" s="25" t="s">
        <v>750</v>
      </c>
      <c r="B30" s="25"/>
      <c r="C30" s="25"/>
      <c r="D30" s="25"/>
      <c r="E30" s="25"/>
      <c r="F30" s="25"/>
      <c r="G30" s="25"/>
      <c r="H30" s="25"/>
      <c r="I30" s="25"/>
      <c r="J30" s="25"/>
      <c r="K30" s="25"/>
      <c r="L30" s="25"/>
    </row>
  </sheetData>
  <mergeCells count="58">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29:L29"/>
    <mergeCell ref="A30:L30"/>
    <mergeCell ref="A10:A11"/>
    <mergeCell ref="I7:I9"/>
    <mergeCell ref="K7:K9"/>
    <mergeCell ref="L6:L9"/>
    <mergeCell ref="A5:B9"/>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6">
    <pageSetUpPr fitToPage="1"/>
  </sheetPr>
  <dimension ref="A1:O29"/>
  <sheetViews>
    <sheetView zoomScale="70" zoomScaleNormal="70" topLeftCell="A10" workbookViewId="0">
      <selection activeCell="A25" sqref="$A25:$XFD29"/>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1074</v>
      </c>
      <c r="L2" s="27"/>
    </row>
    <row r="3" s="2" customFormat="1" ht="31" customHeight="1" spans="1:12">
      <c r="A3" s="9" t="s">
        <v>707</v>
      </c>
      <c r="B3" s="9"/>
      <c r="C3" s="10" t="s">
        <v>1075</v>
      </c>
      <c r="D3" s="10"/>
      <c r="E3" s="10"/>
      <c r="F3" s="10"/>
      <c r="G3" s="10"/>
      <c r="H3" s="10"/>
      <c r="I3" s="10"/>
      <c r="J3" s="10"/>
      <c r="K3" s="10"/>
      <c r="L3" s="10"/>
    </row>
    <row r="4" s="2" customFormat="1" ht="30" customHeight="1" spans="1:12">
      <c r="A4" s="9" t="s">
        <v>709</v>
      </c>
      <c r="B4" s="9"/>
      <c r="C4" s="10" t="s">
        <v>646</v>
      </c>
      <c r="D4" s="10"/>
      <c r="E4" s="10"/>
      <c r="F4" s="10"/>
      <c r="G4" s="10"/>
      <c r="H4" s="11" t="s">
        <v>710</v>
      </c>
      <c r="I4" s="10" t="s">
        <v>1076</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0.1</v>
      </c>
      <c r="G6" s="14"/>
      <c r="H6" s="14">
        <v>0.1</v>
      </c>
      <c r="I6" s="28">
        <v>20</v>
      </c>
      <c r="J6" s="28">
        <v>100</v>
      </c>
      <c r="K6" s="29">
        <v>20</v>
      </c>
      <c r="L6" s="30" t="s">
        <v>657</v>
      </c>
    </row>
    <row r="7" s="2" customFormat="1" ht="30" customHeight="1" spans="1:12">
      <c r="A7" s="12"/>
      <c r="B7" s="12"/>
      <c r="C7" s="13" t="s">
        <v>716</v>
      </c>
      <c r="D7" s="14">
        <v>0</v>
      </c>
      <c r="E7" s="14"/>
      <c r="F7" s="14">
        <v>0</v>
      </c>
      <c r="G7" s="14"/>
      <c r="H7" s="14">
        <v>0</v>
      </c>
      <c r="I7" s="12"/>
      <c r="J7" s="28">
        <v>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0.1</v>
      </c>
      <c r="G9" s="14"/>
      <c r="H9" s="14">
        <v>0.1</v>
      </c>
      <c r="I9" s="12"/>
      <c r="J9" s="28">
        <v>100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1077</v>
      </c>
      <c r="C11" s="16"/>
      <c r="D11" s="16"/>
      <c r="E11" s="16"/>
      <c r="F11" s="16"/>
      <c r="G11" s="16"/>
      <c r="H11" s="16" t="s">
        <v>814</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680</v>
      </c>
      <c r="D17" s="23" t="s">
        <v>1078</v>
      </c>
      <c r="E17" s="23" t="s">
        <v>676</v>
      </c>
      <c r="F17" s="23" t="s">
        <v>1079</v>
      </c>
      <c r="G17" s="23" t="s">
        <v>735</v>
      </c>
      <c r="H17" s="23" t="s">
        <v>736</v>
      </c>
      <c r="I17" s="38">
        <v>20</v>
      </c>
      <c r="J17" s="38">
        <v>20</v>
      </c>
      <c r="K17" s="39" t="s">
        <v>657</v>
      </c>
      <c r="L17" s="24"/>
    </row>
    <row r="18" ht="38" customHeight="1" spans="1:12">
      <c r="A18" s="23" t="s">
        <v>673</v>
      </c>
      <c r="B18" s="24"/>
      <c r="C18" s="23" t="s">
        <v>757</v>
      </c>
      <c r="D18" s="23" t="s">
        <v>758</v>
      </c>
      <c r="E18" s="23" t="s">
        <v>676</v>
      </c>
      <c r="F18" s="23" t="s">
        <v>1080</v>
      </c>
      <c r="G18" s="23" t="s">
        <v>760</v>
      </c>
      <c r="H18" s="23" t="s">
        <v>1080</v>
      </c>
      <c r="I18" s="38">
        <v>20</v>
      </c>
      <c r="J18" s="38">
        <v>20</v>
      </c>
      <c r="K18" s="39" t="s">
        <v>657</v>
      </c>
      <c r="L18" s="24"/>
    </row>
    <row r="19" ht="38" customHeight="1" spans="1:12">
      <c r="A19" s="23" t="s">
        <v>689</v>
      </c>
      <c r="B19" s="24"/>
      <c r="C19" s="23" t="s">
        <v>692</v>
      </c>
      <c r="D19" s="23" t="s">
        <v>1081</v>
      </c>
      <c r="E19" s="23" t="s">
        <v>676</v>
      </c>
      <c r="F19" s="23" t="s">
        <v>1082</v>
      </c>
      <c r="G19" s="23" t="s">
        <v>735</v>
      </c>
      <c r="H19" s="23" t="s">
        <v>736</v>
      </c>
      <c r="I19" s="38">
        <v>15</v>
      </c>
      <c r="J19" s="38">
        <v>15</v>
      </c>
      <c r="K19" s="39" t="s">
        <v>657</v>
      </c>
      <c r="L19" s="24"/>
    </row>
    <row r="20" ht="38" customHeight="1" spans="1:12">
      <c r="A20" s="23" t="s">
        <v>689</v>
      </c>
      <c r="B20" s="24"/>
      <c r="C20" s="23" t="s">
        <v>695</v>
      </c>
      <c r="D20" s="23" t="s">
        <v>1083</v>
      </c>
      <c r="E20" s="23" t="s">
        <v>676</v>
      </c>
      <c r="F20" s="23" t="s">
        <v>1084</v>
      </c>
      <c r="G20" s="23" t="s">
        <v>735</v>
      </c>
      <c r="H20" s="23" t="s">
        <v>736</v>
      </c>
      <c r="I20" s="38">
        <v>15</v>
      </c>
      <c r="J20" s="38">
        <v>15</v>
      </c>
      <c r="K20" s="39" t="s">
        <v>657</v>
      </c>
      <c r="L20" s="24"/>
    </row>
    <row r="21" ht="38" customHeight="1" spans="1:12">
      <c r="A21" s="23" t="s">
        <v>697</v>
      </c>
      <c r="B21" s="24"/>
      <c r="C21" s="23" t="s">
        <v>698</v>
      </c>
      <c r="D21" s="23" t="s">
        <v>1085</v>
      </c>
      <c r="E21" s="23" t="s">
        <v>682</v>
      </c>
      <c r="F21" s="23" t="s">
        <v>791</v>
      </c>
      <c r="G21" s="23" t="s">
        <v>688</v>
      </c>
      <c r="H21" s="23" t="s">
        <v>791</v>
      </c>
      <c r="I21" s="38">
        <v>10</v>
      </c>
      <c r="J21" s="38">
        <v>10</v>
      </c>
      <c r="K21" s="39" t="s">
        <v>657</v>
      </c>
      <c r="L21" s="24"/>
    </row>
    <row r="22" s="3" customFormat="1" ht="67" customHeight="1" spans="1:12">
      <c r="A22" s="15" t="s">
        <v>740</v>
      </c>
      <c r="B22" s="15"/>
      <c r="C22" s="15"/>
      <c r="D22" s="16" t="s">
        <v>657</v>
      </c>
      <c r="E22" s="16"/>
      <c r="F22" s="16"/>
      <c r="G22" s="16"/>
      <c r="H22" s="16"/>
      <c r="I22" s="16"/>
      <c r="J22" s="16"/>
      <c r="K22" s="16"/>
      <c r="L22" s="16"/>
    </row>
    <row r="23" s="3" customFormat="1" ht="30" customHeight="1" spans="1:12">
      <c r="A23" s="9" t="s">
        <v>741</v>
      </c>
      <c r="B23" s="9"/>
      <c r="C23" s="9"/>
      <c r="D23" s="9"/>
      <c r="E23" s="9"/>
      <c r="F23" s="9"/>
      <c r="G23" s="9"/>
      <c r="H23" s="9"/>
      <c r="I23" s="15" t="s">
        <v>742</v>
      </c>
      <c r="J23" s="15" t="s">
        <v>743</v>
      </c>
      <c r="K23" s="15" t="s">
        <v>744</v>
      </c>
      <c r="L23" s="15"/>
    </row>
    <row r="24" s="2" customFormat="1" ht="35" customHeight="1" spans="1:12">
      <c r="A24" s="9"/>
      <c r="B24" s="9"/>
      <c r="C24" s="9"/>
      <c r="D24" s="9"/>
      <c r="E24" s="9"/>
      <c r="F24" s="9"/>
      <c r="G24" s="9"/>
      <c r="H24" s="9"/>
      <c r="I24" s="28">
        <v>100</v>
      </c>
      <c r="J24" s="28">
        <v>100</v>
      </c>
      <c r="K24" s="15" t="s">
        <v>745</v>
      </c>
      <c r="L24" s="15"/>
    </row>
    <row r="25" s="4" customFormat="1" ht="17" customHeight="1" spans="1:12">
      <c r="A25" s="25" t="s">
        <v>746</v>
      </c>
      <c r="B25" s="25"/>
      <c r="C25" s="25"/>
      <c r="D25" s="25"/>
      <c r="E25" s="25"/>
      <c r="F25" s="25"/>
      <c r="G25" s="25"/>
      <c r="H25" s="25"/>
      <c r="I25" s="25"/>
      <c r="J25" s="25"/>
      <c r="K25" s="25"/>
      <c r="L25" s="25"/>
    </row>
    <row r="26" s="4" customFormat="1" ht="17" customHeight="1" spans="1:12">
      <c r="A26" s="25" t="s">
        <v>747</v>
      </c>
      <c r="B26" s="25"/>
      <c r="C26" s="25"/>
      <c r="D26" s="25"/>
      <c r="E26" s="25"/>
      <c r="F26" s="25"/>
      <c r="G26" s="25"/>
      <c r="H26" s="25"/>
      <c r="I26" s="25"/>
      <c r="J26" s="25"/>
      <c r="K26" s="25"/>
      <c r="L26" s="25"/>
    </row>
    <row r="27" s="4" customFormat="1" ht="17" customHeight="1" spans="1:12">
      <c r="A27" s="25" t="s">
        <v>748</v>
      </c>
      <c r="B27" s="25"/>
      <c r="C27" s="25"/>
      <c r="D27" s="25"/>
      <c r="E27" s="25"/>
      <c r="F27" s="25"/>
      <c r="G27" s="25"/>
      <c r="H27" s="25"/>
      <c r="I27" s="25"/>
      <c r="J27" s="25"/>
      <c r="K27" s="25"/>
      <c r="L27" s="25"/>
    </row>
    <row r="28" s="4" customFormat="1" ht="17" customHeight="1" spans="1:12">
      <c r="A28" s="25" t="s">
        <v>749</v>
      </c>
      <c r="B28" s="25"/>
      <c r="C28" s="25"/>
      <c r="D28" s="25"/>
      <c r="E28" s="25"/>
      <c r="F28" s="25"/>
      <c r="G28" s="25"/>
      <c r="H28" s="25"/>
      <c r="I28" s="25"/>
      <c r="J28" s="25"/>
      <c r="K28" s="25"/>
      <c r="L28" s="25"/>
    </row>
    <row r="29" s="4" customFormat="1" ht="17" customHeight="1" spans="1:12">
      <c r="A29" s="25" t="s">
        <v>750</v>
      </c>
      <c r="B29" s="25"/>
      <c r="C29" s="25"/>
      <c r="D29" s="25"/>
      <c r="E29" s="25"/>
      <c r="F29" s="25"/>
      <c r="G29" s="25"/>
      <c r="H29" s="25"/>
      <c r="I29" s="25"/>
      <c r="J29" s="25"/>
      <c r="K29" s="25"/>
      <c r="L29" s="25"/>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28:L28"/>
    <mergeCell ref="A29:L29"/>
    <mergeCell ref="A10:A11"/>
    <mergeCell ref="I7:I9"/>
    <mergeCell ref="K7:K9"/>
    <mergeCell ref="L6:L9"/>
    <mergeCell ref="A5:B9"/>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7">
    <pageSetUpPr fitToPage="1"/>
  </sheetPr>
  <dimension ref="A1:O31"/>
  <sheetViews>
    <sheetView zoomScale="70" zoomScaleNormal="70" topLeftCell="A10" workbookViewId="0">
      <selection activeCell="A27" sqref="$A27:$XFD31"/>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1086</v>
      </c>
      <c r="L2" s="27"/>
    </row>
    <row r="3" s="2" customFormat="1" ht="31" customHeight="1" spans="1:12">
      <c r="A3" s="9" t="s">
        <v>707</v>
      </c>
      <c r="B3" s="9"/>
      <c r="C3" s="10" t="s">
        <v>1087</v>
      </c>
      <c r="D3" s="10"/>
      <c r="E3" s="10"/>
      <c r="F3" s="10"/>
      <c r="G3" s="10"/>
      <c r="H3" s="10"/>
      <c r="I3" s="10"/>
      <c r="J3" s="10"/>
      <c r="K3" s="10"/>
      <c r="L3" s="10"/>
    </row>
    <row r="4" s="2" customFormat="1" ht="30" customHeight="1" spans="1:12">
      <c r="A4" s="9" t="s">
        <v>709</v>
      </c>
      <c r="B4" s="9"/>
      <c r="C4" s="10" t="s">
        <v>646</v>
      </c>
      <c r="D4" s="10"/>
      <c r="E4" s="10"/>
      <c r="F4" s="10"/>
      <c r="G4" s="10"/>
      <c r="H4" s="11" t="s">
        <v>710</v>
      </c>
      <c r="I4" s="10" t="s">
        <v>1076</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4.35</v>
      </c>
      <c r="E6" s="14"/>
      <c r="F6" s="14">
        <v>4.14</v>
      </c>
      <c r="G6" s="14"/>
      <c r="H6" s="14">
        <v>4.14</v>
      </c>
      <c r="I6" s="28">
        <v>20</v>
      </c>
      <c r="J6" s="28">
        <v>100</v>
      </c>
      <c r="K6" s="29">
        <v>20</v>
      </c>
      <c r="L6" s="30" t="s">
        <v>657</v>
      </c>
    </row>
    <row r="7" s="2" customFormat="1" ht="30" customHeight="1" spans="1:12">
      <c r="A7" s="12"/>
      <c r="B7" s="12"/>
      <c r="C7" s="13" t="s">
        <v>716</v>
      </c>
      <c r="D7" s="14">
        <v>4.35</v>
      </c>
      <c r="E7" s="14"/>
      <c r="F7" s="14">
        <v>4.14</v>
      </c>
      <c r="G7" s="14"/>
      <c r="H7" s="14">
        <v>4.14</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1088</v>
      </c>
      <c r="C11" s="16"/>
      <c r="D11" s="16"/>
      <c r="E11" s="16"/>
      <c r="F11" s="16"/>
      <c r="G11" s="16"/>
      <c r="H11" s="16" t="s">
        <v>814</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23" t="s">
        <v>1089</v>
      </c>
      <c r="E17" s="23" t="s">
        <v>676</v>
      </c>
      <c r="F17" s="23" t="s">
        <v>28</v>
      </c>
      <c r="G17" s="23" t="s">
        <v>729</v>
      </c>
      <c r="H17" s="23" t="s">
        <v>28</v>
      </c>
      <c r="I17" s="38">
        <v>10</v>
      </c>
      <c r="J17" s="38">
        <v>10</v>
      </c>
      <c r="K17" s="39" t="s">
        <v>657</v>
      </c>
      <c r="L17" s="24"/>
    </row>
    <row r="18" ht="38" customHeight="1" spans="1:12">
      <c r="A18" s="23" t="s">
        <v>673</v>
      </c>
      <c r="B18" s="24"/>
      <c r="C18" s="23" t="s">
        <v>674</v>
      </c>
      <c r="D18" s="23" t="s">
        <v>1090</v>
      </c>
      <c r="E18" s="23" t="s">
        <v>676</v>
      </c>
      <c r="F18" s="23" t="s">
        <v>11</v>
      </c>
      <c r="G18" s="23" t="s">
        <v>1091</v>
      </c>
      <c r="H18" s="23" t="s">
        <v>11</v>
      </c>
      <c r="I18" s="38">
        <v>10</v>
      </c>
      <c r="J18" s="38">
        <v>10</v>
      </c>
      <c r="K18" s="39" t="s">
        <v>657</v>
      </c>
      <c r="L18" s="24"/>
    </row>
    <row r="19" ht="38" customHeight="1" spans="1:12">
      <c r="A19" s="23" t="s">
        <v>673</v>
      </c>
      <c r="B19" s="24"/>
      <c r="C19" s="23" t="s">
        <v>680</v>
      </c>
      <c r="D19" s="23" t="s">
        <v>1092</v>
      </c>
      <c r="E19" s="23" t="s">
        <v>676</v>
      </c>
      <c r="F19" s="23" t="s">
        <v>687</v>
      </c>
      <c r="G19" s="23" t="s">
        <v>688</v>
      </c>
      <c r="H19" s="23" t="s">
        <v>687</v>
      </c>
      <c r="I19" s="38">
        <v>10</v>
      </c>
      <c r="J19" s="38">
        <v>10</v>
      </c>
      <c r="K19" s="39" t="s">
        <v>657</v>
      </c>
      <c r="L19" s="24"/>
    </row>
    <row r="20" ht="38" customHeight="1" spans="1:12">
      <c r="A20" s="23" t="s">
        <v>673</v>
      </c>
      <c r="B20" s="24"/>
      <c r="C20" s="23" t="s">
        <v>685</v>
      </c>
      <c r="D20" s="23" t="s">
        <v>1093</v>
      </c>
      <c r="E20" s="23" t="s">
        <v>676</v>
      </c>
      <c r="F20" s="23" t="s">
        <v>687</v>
      </c>
      <c r="G20" s="23" t="s">
        <v>688</v>
      </c>
      <c r="H20" s="23" t="s">
        <v>687</v>
      </c>
      <c r="I20" s="38">
        <v>10</v>
      </c>
      <c r="J20" s="38">
        <v>10</v>
      </c>
      <c r="K20" s="39" t="s">
        <v>657</v>
      </c>
      <c r="L20" s="24"/>
    </row>
    <row r="21" ht="38" customHeight="1" spans="1:12">
      <c r="A21" s="23" t="s">
        <v>689</v>
      </c>
      <c r="B21" s="24"/>
      <c r="C21" s="23" t="s">
        <v>692</v>
      </c>
      <c r="D21" s="23" t="s">
        <v>1094</v>
      </c>
      <c r="E21" s="23" t="s">
        <v>676</v>
      </c>
      <c r="F21" s="23" t="s">
        <v>798</v>
      </c>
      <c r="G21" s="23" t="s">
        <v>735</v>
      </c>
      <c r="H21" s="23" t="s">
        <v>736</v>
      </c>
      <c r="I21" s="38">
        <v>15</v>
      </c>
      <c r="J21" s="38">
        <v>15</v>
      </c>
      <c r="K21" s="39" t="s">
        <v>657</v>
      </c>
      <c r="L21" s="24"/>
    </row>
    <row r="22" ht="38" customHeight="1" spans="1:12">
      <c r="A22" s="23" t="s">
        <v>689</v>
      </c>
      <c r="B22" s="24"/>
      <c r="C22" s="23" t="s">
        <v>695</v>
      </c>
      <c r="D22" s="23" t="s">
        <v>737</v>
      </c>
      <c r="E22" s="23" t="s">
        <v>676</v>
      </c>
      <c r="F22" s="23" t="s">
        <v>803</v>
      </c>
      <c r="G22" s="23" t="s">
        <v>735</v>
      </c>
      <c r="H22" s="23" t="s">
        <v>736</v>
      </c>
      <c r="I22" s="38">
        <v>15</v>
      </c>
      <c r="J22" s="38">
        <v>15</v>
      </c>
      <c r="K22" s="39" t="s">
        <v>657</v>
      </c>
      <c r="L22" s="24"/>
    </row>
    <row r="23" ht="38" customHeight="1" spans="1:12">
      <c r="A23" s="23" t="s">
        <v>697</v>
      </c>
      <c r="B23" s="24"/>
      <c r="C23" s="23" t="s">
        <v>698</v>
      </c>
      <c r="D23" s="23" t="s">
        <v>699</v>
      </c>
      <c r="E23" s="23" t="s">
        <v>682</v>
      </c>
      <c r="F23" s="23" t="s">
        <v>700</v>
      </c>
      <c r="G23" s="23" t="s">
        <v>688</v>
      </c>
      <c r="H23" s="23" t="s">
        <v>700</v>
      </c>
      <c r="I23" s="38">
        <v>10</v>
      </c>
      <c r="J23" s="38">
        <v>10</v>
      </c>
      <c r="K23" s="39" t="s">
        <v>657</v>
      </c>
      <c r="L23" s="24"/>
    </row>
    <row r="24" s="3" customFormat="1" ht="67" customHeight="1" spans="1:12">
      <c r="A24" s="15" t="s">
        <v>740</v>
      </c>
      <c r="B24" s="15"/>
      <c r="C24" s="15"/>
      <c r="D24" s="16" t="s">
        <v>657</v>
      </c>
      <c r="E24" s="16"/>
      <c r="F24" s="16"/>
      <c r="G24" s="16"/>
      <c r="H24" s="16"/>
      <c r="I24" s="16"/>
      <c r="J24" s="16"/>
      <c r="K24" s="16"/>
      <c r="L24" s="16"/>
    </row>
    <row r="25" s="3" customFormat="1" ht="30" customHeight="1" spans="1:12">
      <c r="A25" s="9" t="s">
        <v>741</v>
      </c>
      <c r="B25" s="9"/>
      <c r="C25" s="9"/>
      <c r="D25" s="9"/>
      <c r="E25" s="9"/>
      <c r="F25" s="9"/>
      <c r="G25" s="9"/>
      <c r="H25" s="9"/>
      <c r="I25" s="15" t="s">
        <v>742</v>
      </c>
      <c r="J25" s="15" t="s">
        <v>743</v>
      </c>
      <c r="K25" s="15" t="s">
        <v>744</v>
      </c>
      <c r="L25" s="15"/>
    </row>
    <row r="26" s="2" customFormat="1" ht="35" customHeight="1" spans="1:12">
      <c r="A26" s="9"/>
      <c r="B26" s="9"/>
      <c r="C26" s="9"/>
      <c r="D26" s="9"/>
      <c r="E26" s="9"/>
      <c r="F26" s="9"/>
      <c r="G26" s="9"/>
      <c r="H26" s="9"/>
      <c r="I26" s="28">
        <v>100</v>
      </c>
      <c r="J26" s="28">
        <v>100</v>
      </c>
      <c r="K26" s="15" t="s">
        <v>745</v>
      </c>
      <c r="L26" s="15"/>
    </row>
    <row r="27" s="4" customFormat="1" ht="17" customHeight="1" spans="1:12">
      <c r="A27" s="25" t="s">
        <v>746</v>
      </c>
      <c r="B27" s="25"/>
      <c r="C27" s="25"/>
      <c r="D27" s="25"/>
      <c r="E27" s="25"/>
      <c r="F27" s="25"/>
      <c r="G27" s="25"/>
      <c r="H27" s="25"/>
      <c r="I27" s="25"/>
      <c r="J27" s="25"/>
      <c r="K27" s="25"/>
      <c r="L27" s="25"/>
    </row>
    <row r="28" s="4" customFormat="1" ht="17" customHeight="1" spans="1:12">
      <c r="A28" s="25" t="s">
        <v>747</v>
      </c>
      <c r="B28" s="25"/>
      <c r="C28" s="25"/>
      <c r="D28" s="25"/>
      <c r="E28" s="25"/>
      <c r="F28" s="25"/>
      <c r="G28" s="25"/>
      <c r="H28" s="25"/>
      <c r="I28" s="25"/>
      <c r="J28" s="25"/>
      <c r="K28" s="25"/>
      <c r="L28" s="25"/>
    </row>
    <row r="29" s="4" customFormat="1" ht="17" customHeight="1" spans="1:12">
      <c r="A29" s="25" t="s">
        <v>748</v>
      </c>
      <c r="B29" s="25"/>
      <c r="C29" s="25"/>
      <c r="D29" s="25"/>
      <c r="E29" s="25"/>
      <c r="F29" s="25"/>
      <c r="G29" s="25"/>
      <c r="H29" s="25"/>
      <c r="I29" s="25"/>
      <c r="J29" s="25"/>
      <c r="K29" s="25"/>
      <c r="L29" s="25"/>
    </row>
    <row r="30" s="4" customFormat="1" ht="17" customHeight="1" spans="1:12">
      <c r="A30" s="25" t="s">
        <v>749</v>
      </c>
      <c r="B30" s="25"/>
      <c r="C30" s="25"/>
      <c r="D30" s="25"/>
      <c r="E30" s="25"/>
      <c r="F30" s="25"/>
      <c r="G30" s="25"/>
      <c r="H30" s="25"/>
      <c r="I30" s="25"/>
      <c r="J30" s="25"/>
      <c r="K30" s="25"/>
      <c r="L30" s="25"/>
    </row>
    <row r="31" s="4" customFormat="1" ht="17" customHeight="1" spans="1:12">
      <c r="A31" s="25" t="s">
        <v>750</v>
      </c>
      <c r="B31" s="25"/>
      <c r="C31" s="25"/>
      <c r="D31" s="25"/>
      <c r="E31" s="25"/>
      <c r="F31" s="25"/>
      <c r="G31" s="25"/>
      <c r="H31" s="25"/>
      <c r="I31" s="25"/>
      <c r="J31" s="25"/>
      <c r="K31" s="25"/>
      <c r="L31" s="25"/>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30:L30"/>
    <mergeCell ref="A31:L31"/>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8">
    <pageSetUpPr fitToPage="1"/>
  </sheetPr>
  <dimension ref="A1:O30"/>
  <sheetViews>
    <sheetView zoomScale="70" zoomScaleNormal="70" topLeftCell="A16" workbookViewId="0">
      <selection activeCell="A26" sqref="$A26:$XFD30"/>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1095</v>
      </c>
      <c r="L2" s="27"/>
    </row>
    <row r="3" s="2" customFormat="1" ht="31" customHeight="1" spans="1:12">
      <c r="A3" s="9" t="s">
        <v>707</v>
      </c>
      <c r="B3" s="9"/>
      <c r="C3" s="10" t="s">
        <v>1096</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4</v>
      </c>
      <c r="G6" s="14"/>
      <c r="H6" s="14">
        <v>4</v>
      </c>
      <c r="I6" s="28">
        <v>20</v>
      </c>
      <c r="J6" s="28">
        <v>100</v>
      </c>
      <c r="K6" s="29">
        <v>20</v>
      </c>
      <c r="L6" s="30" t="s">
        <v>657</v>
      </c>
    </row>
    <row r="7" s="2" customFormat="1" ht="30" customHeight="1" spans="1:12">
      <c r="A7" s="12"/>
      <c r="B7" s="12"/>
      <c r="C7" s="13" t="s">
        <v>716</v>
      </c>
      <c r="D7" s="14">
        <v>0</v>
      </c>
      <c r="E7" s="14"/>
      <c r="F7" s="14">
        <v>4</v>
      </c>
      <c r="G7" s="14"/>
      <c r="H7" s="14">
        <v>4</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101" customHeight="1" spans="1:15">
      <c r="A11" s="15"/>
      <c r="B11" s="16" t="s">
        <v>1097</v>
      </c>
      <c r="C11" s="16"/>
      <c r="D11" s="16"/>
      <c r="E11" s="16"/>
      <c r="F11" s="16"/>
      <c r="G11" s="16"/>
      <c r="H11" s="16" t="s">
        <v>1098</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40" t="s">
        <v>1099</v>
      </c>
      <c r="E17" s="23" t="s">
        <v>676</v>
      </c>
      <c r="F17" s="23" t="s">
        <v>1100</v>
      </c>
      <c r="G17" s="23" t="s">
        <v>760</v>
      </c>
      <c r="H17" s="23" t="s">
        <v>1100</v>
      </c>
      <c r="I17" s="38">
        <v>15</v>
      </c>
      <c r="J17" s="38">
        <v>15</v>
      </c>
      <c r="K17" s="39" t="s">
        <v>657</v>
      </c>
      <c r="L17" s="24"/>
    </row>
    <row r="18" ht="38" customHeight="1" spans="1:12">
      <c r="A18" s="23" t="s">
        <v>673</v>
      </c>
      <c r="B18" s="24"/>
      <c r="C18" s="23" t="s">
        <v>680</v>
      </c>
      <c r="D18" s="40" t="s">
        <v>1101</v>
      </c>
      <c r="E18" s="23" t="s">
        <v>676</v>
      </c>
      <c r="F18" s="23" t="s">
        <v>927</v>
      </c>
      <c r="G18" s="23" t="s">
        <v>688</v>
      </c>
      <c r="H18" s="23" t="s">
        <v>927</v>
      </c>
      <c r="I18" s="38">
        <v>15</v>
      </c>
      <c r="J18" s="38">
        <v>15</v>
      </c>
      <c r="K18" s="39" t="s">
        <v>657</v>
      </c>
      <c r="L18" s="24"/>
    </row>
    <row r="19" ht="38" customHeight="1" spans="1:12">
      <c r="A19" s="23" t="s">
        <v>673</v>
      </c>
      <c r="B19" s="24"/>
      <c r="C19" s="23" t="s">
        <v>685</v>
      </c>
      <c r="D19" s="40" t="s">
        <v>1102</v>
      </c>
      <c r="E19" s="23" t="s">
        <v>676</v>
      </c>
      <c r="F19" s="23" t="s">
        <v>1103</v>
      </c>
      <c r="G19" s="23" t="s">
        <v>735</v>
      </c>
      <c r="H19" s="23" t="s">
        <v>736</v>
      </c>
      <c r="I19" s="38">
        <v>10</v>
      </c>
      <c r="J19" s="38">
        <v>10</v>
      </c>
      <c r="K19" s="39" t="s">
        <v>657</v>
      </c>
      <c r="L19" s="24"/>
    </row>
    <row r="20" ht="38" customHeight="1" spans="1:12">
      <c r="A20" s="23" t="s">
        <v>689</v>
      </c>
      <c r="B20" s="24"/>
      <c r="C20" s="23" t="s">
        <v>692</v>
      </c>
      <c r="D20" s="40" t="s">
        <v>1104</v>
      </c>
      <c r="E20" s="23" t="s">
        <v>676</v>
      </c>
      <c r="F20" s="23" t="s">
        <v>798</v>
      </c>
      <c r="G20" s="23" t="s">
        <v>735</v>
      </c>
      <c r="H20" s="23" t="s">
        <v>736</v>
      </c>
      <c r="I20" s="38">
        <v>15</v>
      </c>
      <c r="J20" s="38">
        <v>15</v>
      </c>
      <c r="K20" s="39" t="s">
        <v>657</v>
      </c>
      <c r="L20" s="24"/>
    </row>
    <row r="21" ht="38" customHeight="1" spans="1:12">
      <c r="A21" s="23" t="s">
        <v>689</v>
      </c>
      <c r="B21" s="24"/>
      <c r="C21" s="23" t="s">
        <v>695</v>
      </c>
      <c r="D21" s="40" t="s">
        <v>1105</v>
      </c>
      <c r="E21" s="23" t="s">
        <v>682</v>
      </c>
      <c r="F21" s="23" t="s">
        <v>11</v>
      </c>
      <c r="G21" s="23" t="s">
        <v>848</v>
      </c>
      <c r="H21" s="23" t="s">
        <v>11</v>
      </c>
      <c r="I21" s="38">
        <v>15</v>
      </c>
      <c r="J21" s="38">
        <v>15</v>
      </c>
      <c r="K21" s="39" t="s">
        <v>657</v>
      </c>
      <c r="L21" s="24"/>
    </row>
    <row r="22" ht="38" customHeight="1" spans="1:12">
      <c r="A22" s="23" t="s">
        <v>697</v>
      </c>
      <c r="B22" s="24"/>
      <c r="C22" s="23" t="s">
        <v>698</v>
      </c>
      <c r="D22" s="40" t="s">
        <v>698</v>
      </c>
      <c r="E22" s="23" t="s">
        <v>682</v>
      </c>
      <c r="F22" s="23" t="s">
        <v>700</v>
      </c>
      <c r="G22" s="23" t="s">
        <v>688</v>
      </c>
      <c r="H22" s="23" t="s">
        <v>700</v>
      </c>
      <c r="I22" s="38">
        <v>10</v>
      </c>
      <c r="J22" s="38">
        <v>10</v>
      </c>
      <c r="K22" s="39" t="s">
        <v>657</v>
      </c>
      <c r="L22" s="24"/>
    </row>
    <row r="23" s="3" customFormat="1" ht="67" customHeight="1" spans="1:12">
      <c r="A23" s="15" t="s">
        <v>740</v>
      </c>
      <c r="B23" s="15"/>
      <c r="C23" s="15"/>
      <c r="D23" s="16" t="s">
        <v>657</v>
      </c>
      <c r="E23" s="16"/>
      <c r="F23" s="16"/>
      <c r="G23" s="16"/>
      <c r="H23" s="16"/>
      <c r="I23" s="16"/>
      <c r="J23" s="16"/>
      <c r="K23" s="16"/>
      <c r="L23" s="16"/>
    </row>
    <row r="24" s="3" customFormat="1" ht="30" customHeight="1" spans="1:12">
      <c r="A24" s="9" t="s">
        <v>741</v>
      </c>
      <c r="B24" s="9"/>
      <c r="C24" s="9"/>
      <c r="D24" s="9"/>
      <c r="E24" s="9"/>
      <c r="F24" s="9"/>
      <c r="G24" s="9"/>
      <c r="H24" s="9"/>
      <c r="I24" s="15" t="s">
        <v>742</v>
      </c>
      <c r="J24" s="15" t="s">
        <v>743</v>
      </c>
      <c r="K24" s="15" t="s">
        <v>744</v>
      </c>
      <c r="L24" s="15"/>
    </row>
    <row r="25" s="2" customFormat="1" ht="35" customHeight="1" spans="1:12">
      <c r="A25" s="9"/>
      <c r="B25" s="9"/>
      <c r="C25" s="9"/>
      <c r="D25" s="9"/>
      <c r="E25" s="9"/>
      <c r="F25" s="9"/>
      <c r="G25" s="9"/>
      <c r="H25" s="9"/>
      <c r="I25" s="28">
        <v>100</v>
      </c>
      <c r="J25" s="28">
        <v>100</v>
      </c>
      <c r="K25" s="15" t="s">
        <v>745</v>
      </c>
      <c r="L25" s="15"/>
    </row>
    <row r="26" s="4" customFormat="1" ht="17" customHeight="1" spans="1:12">
      <c r="A26" s="25" t="s">
        <v>746</v>
      </c>
      <c r="B26" s="25"/>
      <c r="C26" s="25"/>
      <c r="D26" s="25"/>
      <c r="E26" s="25"/>
      <c r="F26" s="25"/>
      <c r="G26" s="25"/>
      <c r="H26" s="25"/>
      <c r="I26" s="25"/>
      <c r="J26" s="25"/>
      <c r="K26" s="25"/>
      <c r="L26" s="25"/>
    </row>
    <row r="27" s="4" customFormat="1" ht="17" customHeight="1" spans="1:12">
      <c r="A27" s="25" t="s">
        <v>747</v>
      </c>
      <c r="B27" s="25"/>
      <c r="C27" s="25"/>
      <c r="D27" s="25"/>
      <c r="E27" s="25"/>
      <c r="F27" s="25"/>
      <c r="G27" s="25"/>
      <c r="H27" s="25"/>
      <c r="I27" s="25"/>
      <c r="J27" s="25"/>
      <c r="K27" s="25"/>
      <c r="L27" s="25"/>
    </row>
    <row r="28" s="4" customFormat="1" ht="17" customHeight="1" spans="1:12">
      <c r="A28" s="25" t="s">
        <v>748</v>
      </c>
      <c r="B28" s="25"/>
      <c r="C28" s="25"/>
      <c r="D28" s="25"/>
      <c r="E28" s="25"/>
      <c r="F28" s="25"/>
      <c r="G28" s="25"/>
      <c r="H28" s="25"/>
      <c r="I28" s="25"/>
      <c r="J28" s="25"/>
      <c r="K28" s="25"/>
      <c r="L28" s="25"/>
    </row>
    <row r="29" s="4" customFormat="1" ht="17" customHeight="1" spans="1:12">
      <c r="A29" s="25" t="s">
        <v>749</v>
      </c>
      <c r="B29" s="25"/>
      <c r="C29" s="25"/>
      <c r="D29" s="25"/>
      <c r="E29" s="25"/>
      <c r="F29" s="25"/>
      <c r="G29" s="25"/>
      <c r="H29" s="25"/>
      <c r="I29" s="25"/>
      <c r="J29" s="25"/>
      <c r="K29" s="25"/>
      <c r="L29" s="25"/>
    </row>
    <row r="30" s="4" customFormat="1" ht="17" customHeight="1" spans="1:12">
      <c r="A30" s="25" t="s">
        <v>750</v>
      </c>
      <c r="B30" s="25"/>
      <c r="C30" s="25"/>
      <c r="D30" s="25"/>
      <c r="E30" s="25"/>
      <c r="F30" s="25"/>
      <c r="G30" s="25"/>
      <c r="H30" s="25"/>
      <c r="I30" s="25"/>
      <c r="J30" s="25"/>
      <c r="K30" s="25"/>
      <c r="L30" s="25"/>
    </row>
  </sheetData>
  <mergeCells count="58">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29:L29"/>
    <mergeCell ref="A30:L30"/>
    <mergeCell ref="A10:A11"/>
    <mergeCell ref="I7:I9"/>
    <mergeCell ref="K7:K9"/>
    <mergeCell ref="L6:L9"/>
    <mergeCell ref="A5:B9"/>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9">
    <pageSetUpPr fitToPage="1"/>
  </sheetPr>
  <dimension ref="A1:O30"/>
  <sheetViews>
    <sheetView zoomScale="70" zoomScaleNormal="70" topLeftCell="A10" workbookViewId="0">
      <selection activeCell="A26" sqref="$A26:$XFD30"/>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1106</v>
      </c>
      <c r="L2" s="27"/>
    </row>
    <row r="3" s="2" customFormat="1" ht="31" customHeight="1" spans="1:12">
      <c r="A3" s="9" t="s">
        <v>707</v>
      </c>
      <c r="B3" s="9"/>
      <c r="C3" s="10" t="s">
        <v>1107</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15</v>
      </c>
      <c r="G6" s="14"/>
      <c r="H6" s="14">
        <v>15</v>
      </c>
      <c r="I6" s="28">
        <v>20</v>
      </c>
      <c r="J6" s="28">
        <v>100</v>
      </c>
      <c r="K6" s="29">
        <v>20</v>
      </c>
      <c r="L6" s="30" t="s">
        <v>657</v>
      </c>
    </row>
    <row r="7" s="2" customFormat="1" ht="30" customHeight="1" spans="1:12">
      <c r="A7" s="12"/>
      <c r="B7" s="12"/>
      <c r="C7" s="13" t="s">
        <v>716</v>
      </c>
      <c r="D7" s="14">
        <v>0</v>
      </c>
      <c r="E7" s="14"/>
      <c r="F7" s="14">
        <v>15</v>
      </c>
      <c r="G7" s="14"/>
      <c r="H7" s="14">
        <v>15</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1108</v>
      </c>
      <c r="C11" s="16"/>
      <c r="D11" s="16"/>
      <c r="E11" s="16"/>
      <c r="F11" s="16"/>
      <c r="G11" s="16"/>
      <c r="H11" s="16" t="s">
        <v>1109</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680</v>
      </c>
      <c r="D17" s="40" t="s">
        <v>1110</v>
      </c>
      <c r="E17" s="23" t="s">
        <v>676</v>
      </c>
      <c r="F17" s="23" t="s">
        <v>687</v>
      </c>
      <c r="G17" s="23" t="s">
        <v>688</v>
      </c>
      <c r="H17" s="23" t="s">
        <v>687</v>
      </c>
      <c r="I17" s="38">
        <v>15</v>
      </c>
      <c r="J17" s="38">
        <v>15</v>
      </c>
      <c r="K17" s="39" t="s">
        <v>657</v>
      </c>
      <c r="L17" s="24"/>
    </row>
    <row r="18" ht="38" customHeight="1" spans="1:12">
      <c r="A18" s="23" t="s">
        <v>673</v>
      </c>
      <c r="B18" s="24"/>
      <c r="C18" s="23" t="s">
        <v>685</v>
      </c>
      <c r="D18" s="40" t="s">
        <v>1111</v>
      </c>
      <c r="E18" s="23" t="s">
        <v>676</v>
      </c>
      <c r="F18" s="23" t="s">
        <v>1112</v>
      </c>
      <c r="G18" s="23" t="s">
        <v>735</v>
      </c>
      <c r="H18" s="23" t="s">
        <v>736</v>
      </c>
      <c r="I18" s="38">
        <v>15</v>
      </c>
      <c r="J18" s="38">
        <v>15</v>
      </c>
      <c r="K18" s="39" t="s">
        <v>657</v>
      </c>
      <c r="L18" s="24"/>
    </row>
    <row r="19" ht="38" customHeight="1" spans="1:12">
      <c r="A19" s="23" t="s">
        <v>673</v>
      </c>
      <c r="B19" s="24"/>
      <c r="C19" s="23" t="s">
        <v>757</v>
      </c>
      <c r="D19" s="40" t="s">
        <v>758</v>
      </c>
      <c r="E19" s="23" t="s">
        <v>676</v>
      </c>
      <c r="F19" s="23" t="s">
        <v>61</v>
      </c>
      <c r="G19" s="23" t="s">
        <v>942</v>
      </c>
      <c r="H19" s="23" t="s">
        <v>61</v>
      </c>
      <c r="I19" s="38">
        <v>10</v>
      </c>
      <c r="J19" s="38">
        <v>10</v>
      </c>
      <c r="K19" s="39" t="s">
        <v>657</v>
      </c>
      <c r="L19" s="24"/>
    </row>
    <row r="20" ht="38" customHeight="1" spans="1:12">
      <c r="A20" s="23" t="s">
        <v>689</v>
      </c>
      <c r="B20" s="24"/>
      <c r="C20" s="23" t="s">
        <v>692</v>
      </c>
      <c r="D20" s="40" t="s">
        <v>1104</v>
      </c>
      <c r="E20" s="23" t="s">
        <v>676</v>
      </c>
      <c r="F20" s="23" t="s">
        <v>798</v>
      </c>
      <c r="G20" s="23" t="s">
        <v>735</v>
      </c>
      <c r="H20" s="23" t="s">
        <v>736</v>
      </c>
      <c r="I20" s="38">
        <v>15</v>
      </c>
      <c r="J20" s="38">
        <v>15</v>
      </c>
      <c r="K20" s="39" t="s">
        <v>657</v>
      </c>
      <c r="L20" s="24"/>
    </row>
    <row r="21" ht="38" customHeight="1" spans="1:12">
      <c r="A21" s="23" t="s">
        <v>689</v>
      </c>
      <c r="B21" s="24"/>
      <c r="C21" s="23" t="s">
        <v>695</v>
      </c>
      <c r="D21" s="40" t="s">
        <v>1113</v>
      </c>
      <c r="E21" s="23" t="s">
        <v>676</v>
      </c>
      <c r="F21" s="23" t="s">
        <v>798</v>
      </c>
      <c r="G21" s="23" t="s">
        <v>735</v>
      </c>
      <c r="H21" s="23" t="s">
        <v>736</v>
      </c>
      <c r="I21" s="38">
        <v>15</v>
      </c>
      <c r="J21" s="38">
        <v>15</v>
      </c>
      <c r="K21" s="39" t="s">
        <v>657</v>
      </c>
      <c r="L21" s="24"/>
    </row>
    <row r="22" ht="38" customHeight="1" spans="1:12">
      <c r="A22" s="23" t="s">
        <v>697</v>
      </c>
      <c r="B22" s="24"/>
      <c r="C22" s="23" t="s">
        <v>698</v>
      </c>
      <c r="D22" s="40" t="s">
        <v>698</v>
      </c>
      <c r="E22" s="23" t="s">
        <v>682</v>
      </c>
      <c r="F22" s="23" t="s">
        <v>700</v>
      </c>
      <c r="G22" s="23" t="s">
        <v>688</v>
      </c>
      <c r="H22" s="23" t="s">
        <v>700</v>
      </c>
      <c r="I22" s="38">
        <v>10</v>
      </c>
      <c r="J22" s="38">
        <v>10</v>
      </c>
      <c r="K22" s="39" t="s">
        <v>657</v>
      </c>
      <c r="L22" s="24"/>
    </row>
    <row r="23" s="3" customFormat="1" ht="67" customHeight="1" spans="1:12">
      <c r="A23" s="15" t="s">
        <v>740</v>
      </c>
      <c r="B23" s="15"/>
      <c r="C23" s="15"/>
      <c r="D23" s="16" t="s">
        <v>657</v>
      </c>
      <c r="E23" s="16"/>
      <c r="F23" s="16"/>
      <c r="G23" s="16"/>
      <c r="H23" s="16"/>
      <c r="I23" s="16"/>
      <c r="J23" s="16"/>
      <c r="K23" s="16"/>
      <c r="L23" s="16"/>
    </row>
    <row r="24" s="3" customFormat="1" ht="30" customHeight="1" spans="1:12">
      <c r="A24" s="9" t="s">
        <v>741</v>
      </c>
      <c r="B24" s="9"/>
      <c r="C24" s="9"/>
      <c r="D24" s="9"/>
      <c r="E24" s="9"/>
      <c r="F24" s="9"/>
      <c r="G24" s="9"/>
      <c r="H24" s="9"/>
      <c r="I24" s="15" t="s">
        <v>742</v>
      </c>
      <c r="J24" s="15" t="s">
        <v>743</v>
      </c>
      <c r="K24" s="15" t="s">
        <v>744</v>
      </c>
      <c r="L24" s="15"/>
    </row>
    <row r="25" s="2" customFormat="1" ht="35" customHeight="1" spans="1:12">
      <c r="A25" s="9"/>
      <c r="B25" s="9"/>
      <c r="C25" s="9"/>
      <c r="D25" s="9"/>
      <c r="E25" s="9"/>
      <c r="F25" s="9"/>
      <c r="G25" s="9"/>
      <c r="H25" s="9"/>
      <c r="I25" s="28">
        <v>100</v>
      </c>
      <c r="J25" s="28">
        <v>100</v>
      </c>
      <c r="K25" s="15" t="s">
        <v>745</v>
      </c>
      <c r="L25" s="15"/>
    </row>
    <row r="26" s="4" customFormat="1" ht="17" customHeight="1" spans="1:12">
      <c r="A26" s="25" t="s">
        <v>746</v>
      </c>
      <c r="B26" s="25"/>
      <c r="C26" s="25"/>
      <c r="D26" s="25"/>
      <c r="E26" s="25"/>
      <c r="F26" s="25"/>
      <c r="G26" s="25"/>
      <c r="H26" s="25"/>
      <c r="I26" s="25"/>
      <c r="J26" s="25"/>
      <c r="K26" s="25"/>
      <c r="L26" s="25"/>
    </row>
    <row r="27" s="4" customFormat="1" ht="17" customHeight="1" spans="1:12">
      <c r="A27" s="25" t="s">
        <v>747</v>
      </c>
      <c r="B27" s="25"/>
      <c r="C27" s="25"/>
      <c r="D27" s="25"/>
      <c r="E27" s="25"/>
      <c r="F27" s="25"/>
      <c r="G27" s="25"/>
      <c r="H27" s="25"/>
      <c r="I27" s="25"/>
      <c r="J27" s="25"/>
      <c r="K27" s="25"/>
      <c r="L27" s="25"/>
    </row>
    <row r="28" s="4" customFormat="1" ht="17" customHeight="1" spans="1:12">
      <c r="A28" s="25" t="s">
        <v>748</v>
      </c>
      <c r="B28" s="25"/>
      <c r="C28" s="25"/>
      <c r="D28" s="25"/>
      <c r="E28" s="25"/>
      <c r="F28" s="25"/>
      <c r="G28" s="25"/>
      <c r="H28" s="25"/>
      <c r="I28" s="25"/>
      <c r="J28" s="25"/>
      <c r="K28" s="25"/>
      <c r="L28" s="25"/>
    </row>
    <row r="29" s="4" customFormat="1" ht="17" customHeight="1" spans="1:12">
      <c r="A29" s="25" t="s">
        <v>749</v>
      </c>
      <c r="B29" s="25"/>
      <c r="C29" s="25"/>
      <c r="D29" s="25"/>
      <c r="E29" s="25"/>
      <c r="F29" s="25"/>
      <c r="G29" s="25"/>
      <c r="H29" s="25"/>
      <c r="I29" s="25"/>
      <c r="J29" s="25"/>
      <c r="K29" s="25"/>
      <c r="L29" s="25"/>
    </row>
    <row r="30" s="4" customFormat="1" ht="17" customHeight="1" spans="1:12">
      <c r="A30" s="25" t="s">
        <v>750</v>
      </c>
      <c r="B30" s="25"/>
      <c r="C30" s="25"/>
      <c r="D30" s="25"/>
      <c r="E30" s="25"/>
      <c r="F30" s="25"/>
      <c r="G30" s="25"/>
      <c r="H30" s="25"/>
      <c r="I30" s="25"/>
      <c r="J30" s="25"/>
      <c r="K30" s="25"/>
      <c r="L30" s="25"/>
    </row>
  </sheetData>
  <mergeCells count="58">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29:L29"/>
    <mergeCell ref="A30:L30"/>
    <mergeCell ref="A10:A11"/>
    <mergeCell ref="I7:I9"/>
    <mergeCell ref="K7:K9"/>
    <mergeCell ref="L6:L9"/>
    <mergeCell ref="A5:B9"/>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0">
    <pageSetUpPr fitToPage="1"/>
  </sheetPr>
  <dimension ref="A1:O30"/>
  <sheetViews>
    <sheetView zoomScale="70" zoomScaleNormal="70" topLeftCell="A10" workbookViewId="0">
      <selection activeCell="A26" sqref="$A26:$XFD30"/>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1114</v>
      </c>
      <c r="L2" s="27"/>
    </row>
    <row r="3" s="2" customFormat="1" ht="31" customHeight="1" spans="1:12">
      <c r="A3" s="9" t="s">
        <v>707</v>
      </c>
      <c r="B3" s="9"/>
      <c r="C3" s="10" t="s">
        <v>1115</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0.3</v>
      </c>
      <c r="G6" s="14"/>
      <c r="H6" s="14">
        <v>0.3</v>
      </c>
      <c r="I6" s="28">
        <v>20</v>
      </c>
      <c r="J6" s="28">
        <v>100</v>
      </c>
      <c r="K6" s="29">
        <v>20</v>
      </c>
      <c r="L6" s="30" t="s">
        <v>657</v>
      </c>
    </row>
    <row r="7" s="2" customFormat="1" ht="30" customHeight="1" spans="1:12">
      <c r="A7" s="12"/>
      <c r="B7" s="12"/>
      <c r="C7" s="13" t="s">
        <v>716</v>
      </c>
      <c r="D7" s="14">
        <v>0</v>
      </c>
      <c r="E7" s="14"/>
      <c r="F7" s="14">
        <v>0.3</v>
      </c>
      <c r="G7" s="14"/>
      <c r="H7" s="14">
        <v>0.3</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1116</v>
      </c>
      <c r="C11" s="16"/>
      <c r="D11" s="16"/>
      <c r="E11" s="16"/>
      <c r="F11" s="16"/>
      <c r="G11" s="16"/>
      <c r="H11" s="16" t="s">
        <v>1117</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680</v>
      </c>
      <c r="D17" s="40" t="s">
        <v>1118</v>
      </c>
      <c r="E17" s="23" t="s">
        <v>676</v>
      </c>
      <c r="F17" s="23" t="s">
        <v>687</v>
      </c>
      <c r="G17" s="23" t="s">
        <v>688</v>
      </c>
      <c r="H17" s="23" t="s">
        <v>687</v>
      </c>
      <c r="I17" s="38">
        <v>15</v>
      </c>
      <c r="J17" s="38">
        <v>15</v>
      </c>
      <c r="K17" s="39" t="s">
        <v>657</v>
      </c>
      <c r="L17" s="24"/>
    </row>
    <row r="18" ht="38" customHeight="1" spans="1:12">
      <c r="A18" s="23" t="s">
        <v>673</v>
      </c>
      <c r="B18" s="24"/>
      <c r="C18" s="23" t="s">
        <v>685</v>
      </c>
      <c r="D18" s="40" t="s">
        <v>1119</v>
      </c>
      <c r="E18" s="23" t="s">
        <v>676</v>
      </c>
      <c r="F18" s="23" t="s">
        <v>1112</v>
      </c>
      <c r="G18" s="23" t="s">
        <v>735</v>
      </c>
      <c r="H18" s="23" t="s">
        <v>1112</v>
      </c>
      <c r="I18" s="38">
        <v>15</v>
      </c>
      <c r="J18" s="38">
        <v>15</v>
      </c>
      <c r="K18" s="39" t="s">
        <v>657</v>
      </c>
      <c r="L18" s="24"/>
    </row>
    <row r="19" ht="38" customHeight="1" spans="1:12">
      <c r="A19" s="23" t="s">
        <v>673</v>
      </c>
      <c r="B19" s="24"/>
      <c r="C19" s="23" t="s">
        <v>757</v>
      </c>
      <c r="D19" s="40" t="s">
        <v>758</v>
      </c>
      <c r="E19" s="23" t="s">
        <v>676</v>
      </c>
      <c r="F19" s="23" t="s">
        <v>1120</v>
      </c>
      <c r="G19" s="23" t="s">
        <v>760</v>
      </c>
      <c r="H19" s="23" t="s">
        <v>1120</v>
      </c>
      <c r="I19" s="38">
        <v>10</v>
      </c>
      <c r="J19" s="38">
        <v>10</v>
      </c>
      <c r="K19" s="39" t="s">
        <v>657</v>
      </c>
      <c r="L19" s="24"/>
    </row>
    <row r="20" ht="38" customHeight="1" spans="1:12">
      <c r="A20" s="23" t="s">
        <v>689</v>
      </c>
      <c r="B20" s="24"/>
      <c r="C20" s="23" t="s">
        <v>692</v>
      </c>
      <c r="D20" s="40" t="s">
        <v>1104</v>
      </c>
      <c r="E20" s="23" t="s">
        <v>676</v>
      </c>
      <c r="F20" s="23" t="s">
        <v>798</v>
      </c>
      <c r="G20" s="23" t="s">
        <v>735</v>
      </c>
      <c r="H20" s="23" t="s">
        <v>798</v>
      </c>
      <c r="I20" s="38">
        <v>15</v>
      </c>
      <c r="J20" s="38">
        <v>15</v>
      </c>
      <c r="K20" s="39" t="s">
        <v>657</v>
      </c>
      <c r="L20" s="24"/>
    </row>
    <row r="21" ht="38" customHeight="1" spans="1:12">
      <c r="A21" s="23" t="s">
        <v>689</v>
      </c>
      <c r="B21" s="24"/>
      <c r="C21" s="23" t="s">
        <v>695</v>
      </c>
      <c r="D21" s="40" t="s">
        <v>1113</v>
      </c>
      <c r="E21" s="23" t="s">
        <v>676</v>
      </c>
      <c r="F21" s="23" t="s">
        <v>798</v>
      </c>
      <c r="G21" s="23" t="s">
        <v>735</v>
      </c>
      <c r="H21" s="23" t="s">
        <v>798</v>
      </c>
      <c r="I21" s="38">
        <v>15</v>
      </c>
      <c r="J21" s="38">
        <v>15</v>
      </c>
      <c r="K21" s="39" t="s">
        <v>657</v>
      </c>
      <c r="L21" s="24"/>
    </row>
    <row r="22" ht="38" customHeight="1" spans="1:12">
      <c r="A22" s="23" t="s">
        <v>697</v>
      </c>
      <c r="B22" s="24"/>
      <c r="C22" s="23" t="s">
        <v>698</v>
      </c>
      <c r="D22" s="40" t="s">
        <v>698</v>
      </c>
      <c r="E22" s="23" t="s">
        <v>682</v>
      </c>
      <c r="F22" s="23" t="s">
        <v>700</v>
      </c>
      <c r="G22" s="23" t="s">
        <v>688</v>
      </c>
      <c r="H22" s="23" t="s">
        <v>700</v>
      </c>
      <c r="I22" s="38">
        <v>10</v>
      </c>
      <c r="J22" s="38">
        <v>10</v>
      </c>
      <c r="K22" s="39" t="s">
        <v>657</v>
      </c>
      <c r="L22" s="24"/>
    </row>
    <row r="23" s="3" customFormat="1" ht="67" customHeight="1" spans="1:12">
      <c r="A23" s="15" t="s">
        <v>740</v>
      </c>
      <c r="B23" s="15"/>
      <c r="C23" s="15"/>
      <c r="D23" s="16" t="s">
        <v>657</v>
      </c>
      <c r="E23" s="16"/>
      <c r="F23" s="16"/>
      <c r="G23" s="16"/>
      <c r="H23" s="16"/>
      <c r="I23" s="16"/>
      <c r="J23" s="16"/>
      <c r="K23" s="16"/>
      <c r="L23" s="16"/>
    </row>
    <row r="24" s="3" customFormat="1" ht="30" customHeight="1" spans="1:12">
      <c r="A24" s="9" t="s">
        <v>741</v>
      </c>
      <c r="B24" s="9"/>
      <c r="C24" s="9"/>
      <c r="D24" s="9"/>
      <c r="E24" s="9"/>
      <c r="F24" s="9"/>
      <c r="G24" s="9"/>
      <c r="H24" s="9"/>
      <c r="I24" s="15" t="s">
        <v>742</v>
      </c>
      <c r="J24" s="15" t="s">
        <v>743</v>
      </c>
      <c r="K24" s="15" t="s">
        <v>744</v>
      </c>
      <c r="L24" s="15"/>
    </row>
    <row r="25" s="2" customFormat="1" ht="35" customHeight="1" spans="1:12">
      <c r="A25" s="9"/>
      <c r="B25" s="9"/>
      <c r="C25" s="9"/>
      <c r="D25" s="9"/>
      <c r="E25" s="9"/>
      <c r="F25" s="9"/>
      <c r="G25" s="9"/>
      <c r="H25" s="9"/>
      <c r="I25" s="28">
        <v>100</v>
      </c>
      <c r="J25" s="28">
        <v>100</v>
      </c>
      <c r="K25" s="15" t="s">
        <v>745</v>
      </c>
      <c r="L25" s="15"/>
    </row>
    <row r="26" s="4" customFormat="1" ht="17" customHeight="1" spans="1:12">
      <c r="A26" s="25" t="s">
        <v>746</v>
      </c>
      <c r="B26" s="25"/>
      <c r="C26" s="25"/>
      <c r="D26" s="25"/>
      <c r="E26" s="25"/>
      <c r="F26" s="25"/>
      <c r="G26" s="25"/>
      <c r="H26" s="25"/>
      <c r="I26" s="25"/>
      <c r="J26" s="25"/>
      <c r="K26" s="25"/>
      <c r="L26" s="25"/>
    </row>
    <row r="27" s="4" customFormat="1" ht="17" customHeight="1" spans="1:12">
      <c r="A27" s="25" t="s">
        <v>747</v>
      </c>
      <c r="B27" s="25"/>
      <c r="C27" s="25"/>
      <c r="D27" s="25"/>
      <c r="E27" s="25"/>
      <c r="F27" s="25"/>
      <c r="G27" s="25"/>
      <c r="H27" s="25"/>
      <c r="I27" s="25"/>
      <c r="J27" s="25"/>
      <c r="K27" s="25"/>
      <c r="L27" s="25"/>
    </row>
    <row r="28" s="4" customFormat="1" ht="17" customHeight="1" spans="1:12">
      <c r="A28" s="25" t="s">
        <v>748</v>
      </c>
      <c r="B28" s="25"/>
      <c r="C28" s="25"/>
      <c r="D28" s="25"/>
      <c r="E28" s="25"/>
      <c r="F28" s="25"/>
      <c r="G28" s="25"/>
      <c r="H28" s="25"/>
      <c r="I28" s="25"/>
      <c r="J28" s="25"/>
      <c r="K28" s="25"/>
      <c r="L28" s="25"/>
    </row>
    <row r="29" s="4" customFormat="1" ht="17" customHeight="1" spans="1:12">
      <c r="A29" s="25" t="s">
        <v>749</v>
      </c>
      <c r="B29" s="25"/>
      <c r="C29" s="25"/>
      <c r="D29" s="25"/>
      <c r="E29" s="25"/>
      <c r="F29" s="25"/>
      <c r="G29" s="25"/>
      <c r="H29" s="25"/>
      <c r="I29" s="25"/>
      <c r="J29" s="25"/>
      <c r="K29" s="25"/>
      <c r="L29" s="25"/>
    </row>
    <row r="30" s="4" customFormat="1" ht="17" customHeight="1" spans="1:12">
      <c r="A30" s="25" t="s">
        <v>750</v>
      </c>
      <c r="B30" s="25"/>
      <c r="C30" s="25"/>
      <c r="D30" s="25"/>
      <c r="E30" s="25"/>
      <c r="F30" s="25"/>
      <c r="G30" s="25"/>
      <c r="H30" s="25"/>
      <c r="I30" s="25"/>
      <c r="J30" s="25"/>
      <c r="K30" s="25"/>
      <c r="L30" s="25"/>
    </row>
  </sheetData>
  <mergeCells count="58">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29:L29"/>
    <mergeCell ref="A30:L30"/>
    <mergeCell ref="A10:A11"/>
    <mergeCell ref="I7:I9"/>
    <mergeCell ref="K7:K9"/>
    <mergeCell ref="L6:L9"/>
    <mergeCell ref="A5:B9"/>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1">
    <pageSetUpPr fitToPage="1"/>
  </sheetPr>
  <dimension ref="A1:O31"/>
  <sheetViews>
    <sheetView zoomScale="70" zoomScaleNormal="70" topLeftCell="A10" workbookViewId="0">
      <selection activeCell="A27" sqref="$A27:$XFD31"/>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1121</v>
      </c>
      <c r="L2" s="27"/>
    </row>
    <row r="3" s="2" customFormat="1" ht="31" customHeight="1" spans="1:12">
      <c r="A3" s="9" t="s">
        <v>707</v>
      </c>
      <c r="B3" s="9"/>
      <c r="C3" s="10" t="s">
        <v>1122</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60</v>
      </c>
      <c r="E6" s="14"/>
      <c r="F6" s="14">
        <v>57.3</v>
      </c>
      <c r="G6" s="14"/>
      <c r="H6" s="14">
        <v>57.3</v>
      </c>
      <c r="I6" s="28">
        <v>20</v>
      </c>
      <c r="J6" s="28">
        <v>100</v>
      </c>
      <c r="K6" s="29">
        <v>20</v>
      </c>
      <c r="L6" s="30" t="s">
        <v>657</v>
      </c>
    </row>
    <row r="7" s="2" customFormat="1" ht="30" customHeight="1" spans="1:12">
      <c r="A7" s="12"/>
      <c r="B7" s="12"/>
      <c r="C7" s="13" t="s">
        <v>716</v>
      </c>
      <c r="D7" s="14">
        <v>0</v>
      </c>
      <c r="E7" s="14"/>
      <c r="F7" s="14">
        <v>0</v>
      </c>
      <c r="G7" s="14"/>
      <c r="H7" s="14">
        <v>0</v>
      </c>
      <c r="I7" s="12"/>
      <c r="J7" s="28">
        <v>0</v>
      </c>
      <c r="K7" s="9"/>
      <c r="L7" s="30"/>
    </row>
    <row r="8" s="2" customFormat="1" ht="30" customHeight="1" spans="1:12">
      <c r="A8" s="12"/>
      <c r="B8" s="12"/>
      <c r="C8" s="13" t="s">
        <v>717</v>
      </c>
      <c r="D8" s="14">
        <v>60</v>
      </c>
      <c r="E8" s="14"/>
      <c r="F8" s="14">
        <v>57.3</v>
      </c>
      <c r="G8" s="14"/>
      <c r="H8" s="14">
        <v>57.3</v>
      </c>
      <c r="I8" s="12"/>
      <c r="J8" s="28">
        <v>100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1123</v>
      </c>
      <c r="C11" s="16"/>
      <c r="D11" s="16"/>
      <c r="E11" s="16"/>
      <c r="F11" s="16"/>
      <c r="G11" s="16"/>
      <c r="H11" s="16" t="s">
        <v>1124</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40" t="s">
        <v>1125</v>
      </c>
      <c r="E17" s="23" t="s">
        <v>676</v>
      </c>
      <c r="F17" s="23" t="s">
        <v>11</v>
      </c>
      <c r="G17" s="23" t="s">
        <v>925</v>
      </c>
      <c r="H17" s="23" t="s">
        <v>11</v>
      </c>
      <c r="I17" s="38">
        <v>15</v>
      </c>
      <c r="J17" s="38">
        <v>15</v>
      </c>
      <c r="K17" s="39" t="s">
        <v>657</v>
      </c>
      <c r="L17" s="24"/>
    </row>
    <row r="18" ht="38" customHeight="1" spans="1:12">
      <c r="A18" s="23" t="s">
        <v>673</v>
      </c>
      <c r="B18" s="24"/>
      <c r="C18" s="23" t="s">
        <v>680</v>
      </c>
      <c r="D18" s="40" t="s">
        <v>1126</v>
      </c>
      <c r="E18" s="23" t="s">
        <v>676</v>
      </c>
      <c r="F18" s="23" t="s">
        <v>687</v>
      </c>
      <c r="G18" s="23" t="s">
        <v>688</v>
      </c>
      <c r="H18" s="23" t="s">
        <v>687</v>
      </c>
      <c r="I18" s="38">
        <v>15</v>
      </c>
      <c r="J18" s="38">
        <v>15</v>
      </c>
      <c r="K18" s="39" t="s">
        <v>657</v>
      </c>
      <c r="L18" s="24"/>
    </row>
    <row r="19" ht="38" customHeight="1" spans="1:12">
      <c r="A19" s="23" t="s">
        <v>673</v>
      </c>
      <c r="B19" s="24"/>
      <c r="C19" s="23" t="s">
        <v>685</v>
      </c>
      <c r="D19" s="40" t="s">
        <v>1127</v>
      </c>
      <c r="E19" s="23" t="s">
        <v>676</v>
      </c>
      <c r="F19" s="23" t="s">
        <v>687</v>
      </c>
      <c r="G19" s="23" t="s">
        <v>688</v>
      </c>
      <c r="H19" s="23" t="s">
        <v>687</v>
      </c>
      <c r="I19" s="38">
        <v>10</v>
      </c>
      <c r="J19" s="38">
        <v>10</v>
      </c>
      <c r="K19" s="39" t="s">
        <v>657</v>
      </c>
      <c r="L19" s="24"/>
    </row>
    <row r="20" ht="38" customHeight="1" spans="1:12">
      <c r="A20" s="23" t="s">
        <v>689</v>
      </c>
      <c r="B20" s="24"/>
      <c r="C20" s="23" t="s">
        <v>692</v>
      </c>
      <c r="D20" s="40" t="s">
        <v>1128</v>
      </c>
      <c r="E20" s="23" t="s">
        <v>676</v>
      </c>
      <c r="F20" s="23" t="s">
        <v>803</v>
      </c>
      <c r="G20" s="23" t="s">
        <v>735</v>
      </c>
      <c r="H20" s="23" t="s">
        <v>736</v>
      </c>
      <c r="I20" s="38">
        <v>10</v>
      </c>
      <c r="J20" s="38">
        <v>10</v>
      </c>
      <c r="K20" s="39" t="s">
        <v>657</v>
      </c>
      <c r="L20" s="24"/>
    </row>
    <row r="21" ht="38" customHeight="1" spans="1:12">
      <c r="A21" s="23" t="s">
        <v>689</v>
      </c>
      <c r="B21" s="24"/>
      <c r="C21" s="23" t="s">
        <v>775</v>
      </c>
      <c r="D21" s="40" t="s">
        <v>1129</v>
      </c>
      <c r="E21" s="23" t="s">
        <v>676</v>
      </c>
      <c r="F21" s="23" t="s">
        <v>803</v>
      </c>
      <c r="G21" s="23" t="s">
        <v>735</v>
      </c>
      <c r="H21" s="23" t="s">
        <v>736</v>
      </c>
      <c r="I21" s="38">
        <v>10</v>
      </c>
      <c r="J21" s="38">
        <v>10</v>
      </c>
      <c r="K21" s="39" t="s">
        <v>657</v>
      </c>
      <c r="L21" s="24"/>
    </row>
    <row r="22" ht="38" customHeight="1" spans="1:12">
      <c r="A22" s="23" t="s">
        <v>689</v>
      </c>
      <c r="B22" s="24"/>
      <c r="C22" s="23" t="s">
        <v>695</v>
      </c>
      <c r="D22" s="40" t="s">
        <v>1130</v>
      </c>
      <c r="E22" s="23" t="s">
        <v>676</v>
      </c>
      <c r="F22" s="23" t="s">
        <v>687</v>
      </c>
      <c r="G22" s="23" t="s">
        <v>688</v>
      </c>
      <c r="H22" s="23" t="s">
        <v>687</v>
      </c>
      <c r="I22" s="38">
        <v>10</v>
      </c>
      <c r="J22" s="38">
        <v>10</v>
      </c>
      <c r="K22" s="39" t="s">
        <v>657</v>
      </c>
      <c r="L22" s="24"/>
    </row>
    <row r="23" ht="38" customHeight="1" spans="1:12">
      <c r="A23" s="23" t="s">
        <v>697</v>
      </c>
      <c r="B23" s="24"/>
      <c r="C23" s="23" t="s">
        <v>698</v>
      </c>
      <c r="D23" s="40" t="s">
        <v>1131</v>
      </c>
      <c r="E23" s="23" t="s">
        <v>682</v>
      </c>
      <c r="F23" s="23" t="s">
        <v>700</v>
      </c>
      <c r="G23" s="23" t="s">
        <v>688</v>
      </c>
      <c r="H23" s="23" t="s">
        <v>700</v>
      </c>
      <c r="I23" s="38">
        <v>10</v>
      </c>
      <c r="J23" s="38">
        <v>10</v>
      </c>
      <c r="K23" s="39" t="s">
        <v>657</v>
      </c>
      <c r="L23" s="24"/>
    </row>
    <row r="24" s="3" customFormat="1" ht="67" customHeight="1" spans="1:12">
      <c r="A24" s="15" t="s">
        <v>740</v>
      </c>
      <c r="B24" s="15"/>
      <c r="C24" s="15"/>
      <c r="D24" s="16" t="s">
        <v>657</v>
      </c>
      <c r="E24" s="16"/>
      <c r="F24" s="16"/>
      <c r="G24" s="16"/>
      <c r="H24" s="16"/>
      <c r="I24" s="16"/>
      <c r="J24" s="16"/>
      <c r="K24" s="16"/>
      <c r="L24" s="16"/>
    </row>
    <row r="25" s="3" customFormat="1" ht="30" customHeight="1" spans="1:12">
      <c r="A25" s="9" t="s">
        <v>741</v>
      </c>
      <c r="B25" s="9"/>
      <c r="C25" s="9"/>
      <c r="D25" s="9"/>
      <c r="E25" s="9"/>
      <c r="F25" s="9"/>
      <c r="G25" s="9"/>
      <c r="H25" s="9"/>
      <c r="I25" s="15" t="s">
        <v>742</v>
      </c>
      <c r="J25" s="15" t="s">
        <v>743</v>
      </c>
      <c r="K25" s="15" t="s">
        <v>744</v>
      </c>
      <c r="L25" s="15"/>
    </row>
    <row r="26" s="2" customFormat="1" ht="35" customHeight="1" spans="1:12">
      <c r="A26" s="9"/>
      <c r="B26" s="9"/>
      <c r="C26" s="9"/>
      <c r="D26" s="9"/>
      <c r="E26" s="9"/>
      <c r="F26" s="9"/>
      <c r="G26" s="9"/>
      <c r="H26" s="9"/>
      <c r="I26" s="28">
        <v>100</v>
      </c>
      <c r="J26" s="28">
        <v>100</v>
      </c>
      <c r="K26" s="15" t="s">
        <v>745</v>
      </c>
      <c r="L26" s="15"/>
    </row>
    <row r="27" s="4" customFormat="1" ht="17" customHeight="1" spans="1:12">
      <c r="A27" s="25" t="s">
        <v>746</v>
      </c>
      <c r="B27" s="25"/>
      <c r="C27" s="25"/>
      <c r="D27" s="25"/>
      <c r="E27" s="25"/>
      <c r="F27" s="25"/>
      <c r="G27" s="25"/>
      <c r="H27" s="25"/>
      <c r="I27" s="25"/>
      <c r="J27" s="25"/>
      <c r="K27" s="25"/>
      <c r="L27" s="25"/>
    </row>
    <row r="28" s="4" customFormat="1" ht="17" customHeight="1" spans="1:12">
      <c r="A28" s="25" t="s">
        <v>747</v>
      </c>
      <c r="B28" s="25"/>
      <c r="C28" s="25"/>
      <c r="D28" s="25"/>
      <c r="E28" s="25"/>
      <c r="F28" s="25"/>
      <c r="G28" s="25"/>
      <c r="H28" s="25"/>
      <c r="I28" s="25"/>
      <c r="J28" s="25"/>
      <c r="K28" s="25"/>
      <c r="L28" s="25"/>
    </row>
    <row r="29" s="4" customFormat="1" ht="17" customHeight="1" spans="1:12">
      <c r="A29" s="25" t="s">
        <v>748</v>
      </c>
      <c r="B29" s="25"/>
      <c r="C29" s="25"/>
      <c r="D29" s="25"/>
      <c r="E29" s="25"/>
      <c r="F29" s="25"/>
      <c r="G29" s="25"/>
      <c r="H29" s="25"/>
      <c r="I29" s="25"/>
      <c r="J29" s="25"/>
      <c r="K29" s="25"/>
      <c r="L29" s="25"/>
    </row>
    <row r="30" s="4" customFormat="1" ht="17" customHeight="1" spans="1:12">
      <c r="A30" s="25" t="s">
        <v>749</v>
      </c>
      <c r="B30" s="25"/>
      <c r="C30" s="25"/>
      <c r="D30" s="25"/>
      <c r="E30" s="25"/>
      <c r="F30" s="25"/>
      <c r="G30" s="25"/>
      <c r="H30" s="25"/>
      <c r="I30" s="25"/>
      <c r="J30" s="25"/>
      <c r="K30" s="25"/>
      <c r="L30" s="25"/>
    </row>
    <row r="31" s="4" customFormat="1" ht="17" customHeight="1" spans="1:12">
      <c r="A31" s="25" t="s">
        <v>750</v>
      </c>
      <c r="B31" s="25"/>
      <c r="C31" s="25"/>
      <c r="D31" s="25"/>
      <c r="E31" s="25"/>
      <c r="F31" s="25"/>
      <c r="G31" s="25"/>
      <c r="H31" s="25"/>
      <c r="I31" s="25"/>
      <c r="J31" s="25"/>
      <c r="K31" s="25"/>
      <c r="L31" s="25"/>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30:L30"/>
    <mergeCell ref="A31:L31"/>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2">
    <pageSetUpPr fitToPage="1"/>
  </sheetPr>
  <dimension ref="A1:O31"/>
  <sheetViews>
    <sheetView zoomScale="70" zoomScaleNormal="70" topLeftCell="A16" workbookViewId="0">
      <selection activeCell="A27" sqref="$A27:$XFD31"/>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1132</v>
      </c>
      <c r="L2" s="27"/>
    </row>
    <row r="3" s="2" customFormat="1" ht="31" customHeight="1" spans="1:12">
      <c r="A3" s="9" t="s">
        <v>707</v>
      </c>
      <c r="B3" s="9"/>
      <c r="C3" s="10" t="s">
        <v>1133</v>
      </c>
      <c r="D3" s="10"/>
      <c r="E3" s="10"/>
      <c r="F3" s="10"/>
      <c r="G3" s="10"/>
      <c r="H3" s="10"/>
      <c r="I3" s="10"/>
      <c r="J3" s="10"/>
      <c r="K3" s="10"/>
      <c r="L3" s="10"/>
    </row>
    <row r="4" s="2" customFormat="1" ht="30" customHeight="1" spans="1:12">
      <c r="A4" s="9" t="s">
        <v>709</v>
      </c>
      <c r="B4" s="9"/>
      <c r="C4" s="10" t="s">
        <v>646</v>
      </c>
      <c r="D4" s="10"/>
      <c r="E4" s="10"/>
      <c r="F4" s="10"/>
      <c r="G4" s="10"/>
      <c r="H4" s="11" t="s">
        <v>710</v>
      </c>
      <c r="I4" s="10" t="s">
        <v>812</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4</v>
      </c>
      <c r="E6" s="14"/>
      <c r="F6" s="14">
        <v>4</v>
      </c>
      <c r="G6" s="14"/>
      <c r="H6" s="14">
        <v>4</v>
      </c>
      <c r="I6" s="28">
        <v>20</v>
      </c>
      <c r="J6" s="28">
        <v>100</v>
      </c>
      <c r="K6" s="29">
        <v>20</v>
      </c>
      <c r="L6" s="30" t="s">
        <v>657</v>
      </c>
    </row>
    <row r="7" s="2" customFormat="1" ht="30" customHeight="1" spans="1:12">
      <c r="A7" s="12"/>
      <c r="B7" s="12"/>
      <c r="C7" s="13" t="s">
        <v>716</v>
      </c>
      <c r="D7" s="14">
        <v>0</v>
      </c>
      <c r="E7" s="14"/>
      <c r="F7" s="14">
        <v>0</v>
      </c>
      <c r="G7" s="14"/>
      <c r="H7" s="14">
        <v>0</v>
      </c>
      <c r="I7" s="12"/>
      <c r="J7" s="28">
        <v>0</v>
      </c>
      <c r="K7" s="9"/>
      <c r="L7" s="30"/>
    </row>
    <row r="8" s="2" customFormat="1" ht="30" customHeight="1" spans="1:12">
      <c r="A8" s="12"/>
      <c r="B8" s="12"/>
      <c r="C8" s="13" t="s">
        <v>717</v>
      </c>
      <c r="D8" s="14">
        <v>4</v>
      </c>
      <c r="E8" s="14"/>
      <c r="F8" s="14">
        <v>4</v>
      </c>
      <c r="G8" s="14"/>
      <c r="H8" s="14">
        <v>4</v>
      </c>
      <c r="I8" s="12"/>
      <c r="J8" s="28">
        <v>100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1134</v>
      </c>
      <c r="C11" s="16"/>
      <c r="D11" s="16"/>
      <c r="E11" s="16"/>
      <c r="F11" s="16"/>
      <c r="G11" s="16"/>
      <c r="H11" s="16" t="s">
        <v>814</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40" t="s">
        <v>1135</v>
      </c>
      <c r="E17" s="23" t="s">
        <v>682</v>
      </c>
      <c r="F17" s="23" t="s">
        <v>927</v>
      </c>
      <c r="G17" s="23" t="s">
        <v>688</v>
      </c>
      <c r="H17" s="23" t="s">
        <v>927</v>
      </c>
      <c r="I17" s="38">
        <v>10</v>
      </c>
      <c r="J17" s="38">
        <v>10</v>
      </c>
      <c r="K17" s="39" t="s">
        <v>657</v>
      </c>
      <c r="L17" s="24"/>
    </row>
    <row r="18" ht="38" customHeight="1" spans="1:12">
      <c r="A18" s="23" t="s">
        <v>673</v>
      </c>
      <c r="B18" s="24"/>
      <c r="C18" s="23" t="s">
        <v>674</v>
      </c>
      <c r="D18" s="40" t="s">
        <v>1136</v>
      </c>
      <c r="E18" s="23" t="s">
        <v>676</v>
      </c>
      <c r="F18" s="23" t="s">
        <v>11</v>
      </c>
      <c r="G18" s="23" t="s">
        <v>770</v>
      </c>
      <c r="H18" s="23" t="s">
        <v>11</v>
      </c>
      <c r="I18" s="38">
        <v>10</v>
      </c>
      <c r="J18" s="38">
        <v>10</v>
      </c>
      <c r="K18" s="39" t="s">
        <v>657</v>
      </c>
      <c r="L18" s="24"/>
    </row>
    <row r="19" ht="38" customHeight="1" spans="1:12">
      <c r="A19" s="23" t="s">
        <v>673</v>
      </c>
      <c r="B19" s="24"/>
      <c r="C19" s="23" t="s">
        <v>680</v>
      </c>
      <c r="D19" s="40" t="s">
        <v>1137</v>
      </c>
      <c r="E19" s="23" t="s">
        <v>682</v>
      </c>
      <c r="F19" s="23" t="s">
        <v>687</v>
      </c>
      <c r="G19" s="23" t="s">
        <v>688</v>
      </c>
      <c r="H19" s="23" t="s">
        <v>687</v>
      </c>
      <c r="I19" s="38">
        <v>10</v>
      </c>
      <c r="J19" s="38">
        <v>10</v>
      </c>
      <c r="K19" s="39" t="s">
        <v>657</v>
      </c>
      <c r="L19" s="24"/>
    </row>
    <row r="20" ht="38" customHeight="1" spans="1:12">
      <c r="A20" s="23" t="s">
        <v>673</v>
      </c>
      <c r="B20" s="24"/>
      <c r="C20" s="23" t="s">
        <v>685</v>
      </c>
      <c r="D20" s="40" t="s">
        <v>1138</v>
      </c>
      <c r="E20" s="23" t="s">
        <v>682</v>
      </c>
      <c r="F20" s="23" t="s">
        <v>687</v>
      </c>
      <c r="G20" s="23" t="s">
        <v>688</v>
      </c>
      <c r="H20" s="23" t="s">
        <v>687</v>
      </c>
      <c r="I20" s="38">
        <v>10</v>
      </c>
      <c r="J20" s="38">
        <v>10</v>
      </c>
      <c r="K20" s="39" t="s">
        <v>657</v>
      </c>
      <c r="L20" s="24"/>
    </row>
    <row r="21" ht="38" customHeight="1" spans="1:12">
      <c r="A21" s="23" t="s">
        <v>689</v>
      </c>
      <c r="B21" s="24"/>
      <c r="C21" s="23" t="s">
        <v>692</v>
      </c>
      <c r="D21" s="40" t="s">
        <v>1139</v>
      </c>
      <c r="E21" s="23" t="s">
        <v>682</v>
      </c>
      <c r="F21" s="23" t="s">
        <v>687</v>
      </c>
      <c r="G21" s="23" t="s">
        <v>688</v>
      </c>
      <c r="H21" s="23" t="s">
        <v>687</v>
      </c>
      <c r="I21" s="38">
        <v>15</v>
      </c>
      <c r="J21" s="38">
        <v>15</v>
      </c>
      <c r="K21" s="39" t="s">
        <v>657</v>
      </c>
      <c r="L21" s="24"/>
    </row>
    <row r="22" ht="38" customHeight="1" spans="1:12">
      <c r="A22" s="23" t="s">
        <v>689</v>
      </c>
      <c r="B22" s="24"/>
      <c r="C22" s="23" t="s">
        <v>695</v>
      </c>
      <c r="D22" s="40" t="s">
        <v>1140</v>
      </c>
      <c r="E22" s="23" t="s">
        <v>682</v>
      </c>
      <c r="F22" s="23" t="s">
        <v>20</v>
      </c>
      <c r="G22" s="23" t="s">
        <v>848</v>
      </c>
      <c r="H22" s="23" t="s">
        <v>20</v>
      </c>
      <c r="I22" s="38">
        <v>15</v>
      </c>
      <c r="J22" s="38">
        <v>15</v>
      </c>
      <c r="K22" s="39" t="s">
        <v>657</v>
      </c>
      <c r="L22" s="24"/>
    </row>
    <row r="23" ht="46" customHeight="1" spans="1:12">
      <c r="A23" s="23" t="s">
        <v>697</v>
      </c>
      <c r="B23" s="24"/>
      <c r="C23" s="23" t="s">
        <v>698</v>
      </c>
      <c r="D23" s="40" t="s">
        <v>1141</v>
      </c>
      <c r="E23" s="23" t="s">
        <v>682</v>
      </c>
      <c r="F23" s="23" t="s">
        <v>927</v>
      </c>
      <c r="G23" s="23" t="s">
        <v>688</v>
      </c>
      <c r="H23" s="23" t="s">
        <v>927</v>
      </c>
      <c r="I23" s="38">
        <v>10</v>
      </c>
      <c r="J23" s="38">
        <v>10</v>
      </c>
      <c r="K23" s="39" t="s">
        <v>657</v>
      </c>
      <c r="L23" s="24"/>
    </row>
    <row r="24" s="3" customFormat="1" ht="67" customHeight="1" spans="1:12">
      <c r="A24" s="15" t="s">
        <v>740</v>
      </c>
      <c r="B24" s="15"/>
      <c r="C24" s="15"/>
      <c r="D24" s="16" t="s">
        <v>657</v>
      </c>
      <c r="E24" s="16"/>
      <c r="F24" s="16"/>
      <c r="G24" s="16"/>
      <c r="H24" s="16"/>
      <c r="I24" s="16"/>
      <c r="J24" s="16"/>
      <c r="K24" s="16"/>
      <c r="L24" s="16"/>
    </row>
    <row r="25" s="3" customFormat="1" ht="30" customHeight="1" spans="1:12">
      <c r="A25" s="9" t="s">
        <v>741</v>
      </c>
      <c r="B25" s="9"/>
      <c r="C25" s="9"/>
      <c r="D25" s="9"/>
      <c r="E25" s="9"/>
      <c r="F25" s="9"/>
      <c r="G25" s="9"/>
      <c r="H25" s="9"/>
      <c r="I25" s="15" t="s">
        <v>742</v>
      </c>
      <c r="J25" s="15" t="s">
        <v>743</v>
      </c>
      <c r="K25" s="15" t="s">
        <v>744</v>
      </c>
      <c r="L25" s="15"/>
    </row>
    <row r="26" s="2" customFormat="1" ht="35" customHeight="1" spans="1:12">
      <c r="A26" s="9"/>
      <c r="B26" s="9"/>
      <c r="C26" s="9"/>
      <c r="D26" s="9"/>
      <c r="E26" s="9"/>
      <c r="F26" s="9"/>
      <c r="G26" s="9"/>
      <c r="H26" s="9"/>
      <c r="I26" s="28">
        <v>100</v>
      </c>
      <c r="J26" s="28">
        <v>100</v>
      </c>
      <c r="K26" s="15" t="s">
        <v>745</v>
      </c>
      <c r="L26" s="15"/>
    </row>
    <row r="27" s="4" customFormat="1" ht="17" customHeight="1" spans="1:12">
      <c r="A27" s="25" t="s">
        <v>746</v>
      </c>
      <c r="B27" s="25"/>
      <c r="C27" s="25"/>
      <c r="D27" s="25"/>
      <c r="E27" s="25"/>
      <c r="F27" s="25"/>
      <c r="G27" s="25"/>
      <c r="H27" s="25"/>
      <c r="I27" s="25"/>
      <c r="J27" s="25"/>
      <c r="K27" s="25"/>
      <c r="L27" s="25"/>
    </row>
    <row r="28" s="4" customFormat="1" ht="17" customHeight="1" spans="1:12">
      <c r="A28" s="25" t="s">
        <v>747</v>
      </c>
      <c r="B28" s="25"/>
      <c r="C28" s="25"/>
      <c r="D28" s="25"/>
      <c r="E28" s="25"/>
      <c r="F28" s="25"/>
      <c r="G28" s="25"/>
      <c r="H28" s="25"/>
      <c r="I28" s="25"/>
      <c r="J28" s="25"/>
      <c r="K28" s="25"/>
      <c r="L28" s="25"/>
    </row>
    <row r="29" s="4" customFormat="1" ht="17" customHeight="1" spans="1:12">
      <c r="A29" s="25" t="s">
        <v>748</v>
      </c>
      <c r="B29" s="25"/>
      <c r="C29" s="25"/>
      <c r="D29" s="25"/>
      <c r="E29" s="25"/>
      <c r="F29" s="25"/>
      <c r="G29" s="25"/>
      <c r="H29" s="25"/>
      <c r="I29" s="25"/>
      <c r="J29" s="25"/>
      <c r="K29" s="25"/>
      <c r="L29" s="25"/>
    </row>
    <row r="30" s="4" customFormat="1" ht="17" customHeight="1" spans="1:12">
      <c r="A30" s="25" t="s">
        <v>749</v>
      </c>
      <c r="B30" s="25"/>
      <c r="C30" s="25"/>
      <c r="D30" s="25"/>
      <c r="E30" s="25"/>
      <c r="F30" s="25"/>
      <c r="G30" s="25"/>
      <c r="H30" s="25"/>
      <c r="I30" s="25"/>
      <c r="J30" s="25"/>
      <c r="K30" s="25"/>
      <c r="L30" s="25"/>
    </row>
    <row r="31" s="4" customFormat="1" ht="17" customHeight="1" spans="1:12">
      <c r="A31" s="25" t="s">
        <v>750</v>
      </c>
      <c r="B31" s="25"/>
      <c r="C31" s="25"/>
      <c r="D31" s="25"/>
      <c r="E31" s="25"/>
      <c r="F31" s="25"/>
      <c r="G31" s="25"/>
      <c r="H31" s="25"/>
      <c r="I31" s="25"/>
      <c r="J31" s="25"/>
      <c r="K31" s="25"/>
      <c r="L31" s="25"/>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30:L30"/>
    <mergeCell ref="A31:L31"/>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3">
    <pageSetUpPr fitToPage="1"/>
  </sheetPr>
  <dimension ref="A1:O31"/>
  <sheetViews>
    <sheetView zoomScale="70" zoomScaleNormal="70" workbookViewId="0">
      <selection activeCell="T12" sqref="T12"/>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704</v>
      </c>
      <c r="B1" s="6"/>
      <c r="C1" s="6"/>
      <c r="D1" s="6"/>
      <c r="E1" s="6"/>
      <c r="F1" s="6"/>
      <c r="G1" s="6"/>
      <c r="H1" s="6"/>
      <c r="I1" s="6"/>
      <c r="J1" s="6"/>
      <c r="K1" s="6"/>
      <c r="L1" s="6"/>
    </row>
    <row r="2" s="1" customFormat="1" ht="41.25" customHeight="1" spans="1:12">
      <c r="A2" s="7" t="s">
        <v>705</v>
      </c>
      <c r="B2" s="8"/>
      <c r="C2" s="8"/>
      <c r="D2" s="8"/>
      <c r="E2" s="8"/>
      <c r="F2" s="8"/>
      <c r="G2" s="8"/>
      <c r="H2" s="8"/>
      <c r="I2" s="8"/>
      <c r="J2" s="8"/>
      <c r="K2" s="26" t="s">
        <v>1142</v>
      </c>
      <c r="L2" s="27"/>
    </row>
    <row r="3" s="2" customFormat="1" ht="31" customHeight="1" spans="1:12">
      <c r="A3" s="9" t="s">
        <v>707</v>
      </c>
      <c r="B3" s="9"/>
      <c r="C3" s="10" t="s">
        <v>1143</v>
      </c>
      <c r="D3" s="10"/>
      <c r="E3" s="10"/>
      <c r="F3" s="10"/>
      <c r="G3" s="10"/>
      <c r="H3" s="10"/>
      <c r="I3" s="10"/>
      <c r="J3" s="10"/>
      <c r="K3" s="10"/>
      <c r="L3" s="10"/>
    </row>
    <row r="4" s="2" customFormat="1" ht="30" customHeight="1" spans="1:12">
      <c r="A4" s="9" t="s">
        <v>709</v>
      </c>
      <c r="B4" s="9"/>
      <c r="C4" s="10" t="s">
        <v>646</v>
      </c>
      <c r="D4" s="10"/>
      <c r="E4" s="10"/>
      <c r="F4" s="10"/>
      <c r="G4" s="10"/>
      <c r="H4" s="11" t="s">
        <v>710</v>
      </c>
      <c r="I4" s="10" t="s">
        <v>711</v>
      </c>
      <c r="J4" s="10"/>
      <c r="K4" s="10"/>
      <c r="L4" s="10"/>
    </row>
    <row r="5" s="2" customFormat="1" ht="26" customHeight="1" spans="1:12">
      <c r="A5" s="12" t="s">
        <v>712</v>
      </c>
      <c r="B5" s="12"/>
      <c r="C5" s="9"/>
      <c r="D5" s="9" t="s">
        <v>649</v>
      </c>
      <c r="E5" s="9"/>
      <c r="F5" s="9" t="s">
        <v>563</v>
      </c>
      <c r="G5" s="9"/>
      <c r="H5" s="9" t="s">
        <v>713</v>
      </c>
      <c r="I5" s="9" t="s">
        <v>714</v>
      </c>
      <c r="J5" s="9" t="s">
        <v>653</v>
      </c>
      <c r="K5" s="9" t="s">
        <v>715</v>
      </c>
      <c r="L5" s="21" t="s">
        <v>655</v>
      </c>
    </row>
    <row r="6" s="2" customFormat="1" ht="30" customHeight="1" spans="1:12">
      <c r="A6" s="12"/>
      <c r="B6" s="12"/>
      <c r="C6" s="13" t="s">
        <v>656</v>
      </c>
      <c r="D6" s="14">
        <v>0</v>
      </c>
      <c r="E6" s="14"/>
      <c r="F6" s="14">
        <v>29.95</v>
      </c>
      <c r="G6" s="14"/>
      <c r="H6" s="14">
        <v>29.95</v>
      </c>
      <c r="I6" s="28">
        <v>20</v>
      </c>
      <c r="J6" s="28">
        <v>100</v>
      </c>
      <c r="K6" s="29">
        <v>20</v>
      </c>
      <c r="L6" s="30" t="s">
        <v>657</v>
      </c>
    </row>
    <row r="7" s="2" customFormat="1" ht="30" customHeight="1" spans="1:12">
      <c r="A7" s="12"/>
      <c r="B7" s="12"/>
      <c r="C7" s="13" t="s">
        <v>716</v>
      </c>
      <c r="D7" s="14">
        <v>0</v>
      </c>
      <c r="E7" s="14"/>
      <c r="F7" s="14">
        <v>29.95</v>
      </c>
      <c r="G7" s="14"/>
      <c r="H7" s="14">
        <v>29.95</v>
      </c>
      <c r="I7" s="12"/>
      <c r="J7" s="28">
        <v>100</v>
      </c>
      <c r="K7" s="9"/>
      <c r="L7" s="30"/>
    </row>
    <row r="8" s="2" customFormat="1" ht="30" customHeight="1" spans="1:12">
      <c r="A8" s="12"/>
      <c r="B8" s="12"/>
      <c r="C8" s="13" t="s">
        <v>717</v>
      </c>
      <c r="D8" s="14">
        <v>0</v>
      </c>
      <c r="E8" s="14"/>
      <c r="F8" s="14">
        <v>0</v>
      </c>
      <c r="G8" s="14"/>
      <c r="H8" s="14">
        <v>0</v>
      </c>
      <c r="I8" s="12"/>
      <c r="J8" s="28">
        <v>0</v>
      </c>
      <c r="K8" s="9"/>
      <c r="L8" s="30"/>
    </row>
    <row r="9" s="2" customFormat="1" ht="30" customHeight="1" spans="1:12">
      <c r="A9" s="12"/>
      <c r="B9" s="12"/>
      <c r="C9" s="9" t="s">
        <v>718</v>
      </c>
      <c r="D9" s="14">
        <v>0</v>
      </c>
      <c r="E9" s="14"/>
      <c r="F9" s="14">
        <v>0</v>
      </c>
      <c r="G9" s="14"/>
      <c r="H9" s="14">
        <v>0</v>
      </c>
      <c r="I9" s="12"/>
      <c r="J9" s="28">
        <v>0</v>
      </c>
      <c r="K9" s="9"/>
      <c r="L9" s="30"/>
    </row>
    <row r="10" ht="26.4" customHeight="1" spans="1:15">
      <c r="A10" s="15" t="s">
        <v>719</v>
      </c>
      <c r="B10" s="11" t="s">
        <v>720</v>
      </c>
      <c r="C10" s="11"/>
      <c r="D10" s="11"/>
      <c r="E10" s="11"/>
      <c r="F10" s="11"/>
      <c r="G10" s="11"/>
      <c r="H10" s="11" t="s">
        <v>721</v>
      </c>
      <c r="I10" s="11"/>
      <c r="J10" s="11"/>
      <c r="K10" s="11"/>
      <c r="L10" s="11"/>
      <c r="O10" s="2" t="str">
        <f>M10&amp;D10&amp;N10</f>
        <v/>
      </c>
    </row>
    <row r="11" ht="66.65" customHeight="1" spans="1:15">
      <c r="A11" s="15"/>
      <c r="B11" s="16" t="s">
        <v>1144</v>
      </c>
      <c r="C11" s="16"/>
      <c r="D11" s="16"/>
      <c r="E11" s="16"/>
      <c r="F11" s="16"/>
      <c r="G11" s="16"/>
      <c r="H11" s="16" t="s">
        <v>1145</v>
      </c>
      <c r="I11" s="16"/>
      <c r="J11" s="16"/>
      <c r="K11" s="16"/>
      <c r="L11" s="16"/>
      <c r="O11" s="2" t="str">
        <f>M11&amp;D11&amp;N11</f>
        <v/>
      </c>
    </row>
    <row r="12" s="2" customFormat="1" ht="35" customHeight="1" spans="1:12">
      <c r="A12" s="17"/>
      <c r="B12" s="18"/>
      <c r="C12" s="18"/>
      <c r="D12" s="18"/>
      <c r="E12" s="18"/>
      <c r="F12" s="18"/>
      <c r="G12" s="18"/>
      <c r="H12" s="18"/>
      <c r="I12" s="31"/>
      <c r="J12" s="31"/>
      <c r="K12" s="32"/>
      <c r="L12" s="33"/>
    </row>
    <row r="13" s="2" customFormat="1" ht="35" customHeight="1" spans="1:12">
      <c r="A13" s="19" t="s">
        <v>724</v>
      </c>
      <c r="B13" s="19"/>
      <c r="C13" s="19"/>
      <c r="D13" s="19"/>
      <c r="E13" s="19"/>
      <c r="F13" s="19"/>
      <c r="G13" s="19"/>
      <c r="H13" s="19"/>
      <c r="I13" s="19"/>
      <c r="J13" s="19"/>
      <c r="K13" s="19"/>
      <c r="L13" s="19"/>
    </row>
    <row r="14" s="2" customFormat="1" ht="31" customHeight="1" spans="1:12">
      <c r="A14" s="9" t="s">
        <v>664</v>
      </c>
      <c r="B14" s="9"/>
      <c r="C14" s="9"/>
      <c r="D14" s="9"/>
      <c r="E14" s="9" t="s">
        <v>725</v>
      </c>
      <c r="F14" s="9"/>
      <c r="G14" s="9"/>
      <c r="H14" s="20" t="s">
        <v>726</v>
      </c>
      <c r="I14" s="34"/>
      <c r="J14" s="34"/>
      <c r="K14" s="34"/>
      <c r="L14" s="35"/>
    </row>
    <row r="15" ht="28" customHeight="1" spans="1:12">
      <c r="A15" s="21" t="s">
        <v>727</v>
      </c>
      <c r="B15" s="21"/>
      <c r="C15" s="22" t="s">
        <v>671</v>
      </c>
      <c r="D15" s="22" t="s">
        <v>672</v>
      </c>
      <c r="E15" s="21" t="s">
        <v>665</v>
      </c>
      <c r="F15" s="21" t="s">
        <v>666</v>
      </c>
      <c r="G15" s="9" t="s">
        <v>667</v>
      </c>
      <c r="H15" s="13" t="s">
        <v>668</v>
      </c>
      <c r="I15" s="13" t="s">
        <v>714</v>
      </c>
      <c r="J15" s="13" t="s">
        <v>715</v>
      </c>
      <c r="K15" s="36" t="s">
        <v>669</v>
      </c>
      <c r="L15" s="37"/>
    </row>
    <row r="16" ht="38" customHeight="1" spans="1:12">
      <c r="A16" s="23" t="s">
        <v>657</v>
      </c>
      <c r="B16" s="23"/>
      <c r="C16" s="23" t="s">
        <v>657</v>
      </c>
      <c r="D16" s="23" t="s">
        <v>657</v>
      </c>
      <c r="E16" s="23" t="s">
        <v>657</v>
      </c>
      <c r="F16" s="23" t="s">
        <v>657</v>
      </c>
      <c r="G16" s="23" t="s">
        <v>657</v>
      </c>
      <c r="H16" s="23" t="s">
        <v>657</v>
      </c>
      <c r="I16" s="38">
        <v>80</v>
      </c>
      <c r="J16" s="38">
        <v>80</v>
      </c>
      <c r="K16" s="39" t="s">
        <v>657</v>
      </c>
      <c r="L16" s="39"/>
    </row>
    <row r="17" ht="38" customHeight="1" spans="1:12">
      <c r="A17" s="23" t="s">
        <v>673</v>
      </c>
      <c r="B17" s="24"/>
      <c r="C17" s="23" t="s">
        <v>674</v>
      </c>
      <c r="D17" s="23" t="s">
        <v>1146</v>
      </c>
      <c r="E17" s="23" t="s">
        <v>676</v>
      </c>
      <c r="F17" s="23" t="s">
        <v>1147</v>
      </c>
      <c r="G17" s="23" t="s">
        <v>978</v>
      </c>
      <c r="H17" s="23" t="s">
        <v>1147</v>
      </c>
      <c r="I17" s="38">
        <v>10</v>
      </c>
      <c r="J17" s="38">
        <v>10</v>
      </c>
      <c r="K17" s="39" t="s">
        <v>657</v>
      </c>
      <c r="L17" s="24"/>
    </row>
    <row r="18" ht="38" customHeight="1" spans="1:12">
      <c r="A18" s="23" t="s">
        <v>673</v>
      </c>
      <c r="B18" s="24"/>
      <c r="C18" s="23" t="s">
        <v>674</v>
      </c>
      <c r="D18" s="23" t="s">
        <v>1148</v>
      </c>
      <c r="E18" s="23" t="s">
        <v>682</v>
      </c>
      <c r="F18" s="23" t="s">
        <v>1149</v>
      </c>
      <c r="G18" s="23" t="s">
        <v>729</v>
      </c>
      <c r="H18" s="23" t="s">
        <v>1149</v>
      </c>
      <c r="I18" s="38">
        <v>10</v>
      </c>
      <c r="J18" s="38">
        <v>10</v>
      </c>
      <c r="K18" s="39" t="s">
        <v>657</v>
      </c>
      <c r="L18" s="24"/>
    </row>
    <row r="19" ht="38" customHeight="1" spans="1:12">
      <c r="A19" s="23" t="s">
        <v>673</v>
      </c>
      <c r="B19" s="24"/>
      <c r="C19" s="23" t="s">
        <v>680</v>
      </c>
      <c r="D19" s="23" t="s">
        <v>988</v>
      </c>
      <c r="E19" s="23" t="s">
        <v>676</v>
      </c>
      <c r="F19" s="23" t="s">
        <v>687</v>
      </c>
      <c r="G19" s="23" t="s">
        <v>688</v>
      </c>
      <c r="H19" s="23" t="s">
        <v>687</v>
      </c>
      <c r="I19" s="38">
        <v>10</v>
      </c>
      <c r="J19" s="38">
        <v>10</v>
      </c>
      <c r="K19" s="39" t="s">
        <v>657</v>
      </c>
      <c r="L19" s="24"/>
    </row>
    <row r="20" ht="38" customHeight="1" spans="1:12">
      <c r="A20" s="23" t="s">
        <v>673</v>
      </c>
      <c r="B20" s="24"/>
      <c r="C20" s="23" t="s">
        <v>685</v>
      </c>
      <c r="D20" s="23" t="s">
        <v>1150</v>
      </c>
      <c r="E20" s="23" t="s">
        <v>682</v>
      </c>
      <c r="F20" s="23" t="s">
        <v>700</v>
      </c>
      <c r="G20" s="23" t="s">
        <v>688</v>
      </c>
      <c r="H20" s="23" t="s">
        <v>700</v>
      </c>
      <c r="I20" s="38">
        <v>10</v>
      </c>
      <c r="J20" s="38">
        <v>10</v>
      </c>
      <c r="K20" s="39" t="s">
        <v>657</v>
      </c>
      <c r="L20" s="24"/>
    </row>
    <row r="21" ht="38" customHeight="1" spans="1:12">
      <c r="A21" s="23" t="s">
        <v>689</v>
      </c>
      <c r="B21" s="24"/>
      <c r="C21" s="23" t="s">
        <v>692</v>
      </c>
      <c r="D21" s="23" t="s">
        <v>1151</v>
      </c>
      <c r="E21" s="23" t="s">
        <v>676</v>
      </c>
      <c r="F21" s="23" t="s">
        <v>798</v>
      </c>
      <c r="G21" s="23" t="s">
        <v>735</v>
      </c>
      <c r="H21" s="23" t="s">
        <v>736</v>
      </c>
      <c r="I21" s="38">
        <v>15</v>
      </c>
      <c r="J21" s="38">
        <v>15</v>
      </c>
      <c r="K21" s="39" t="s">
        <v>657</v>
      </c>
      <c r="L21" s="24"/>
    </row>
    <row r="22" ht="38" customHeight="1" spans="1:12">
      <c r="A22" s="23" t="s">
        <v>689</v>
      </c>
      <c r="B22" s="24"/>
      <c r="C22" s="23" t="s">
        <v>695</v>
      </c>
      <c r="D22" s="23" t="s">
        <v>1152</v>
      </c>
      <c r="E22" s="23" t="s">
        <v>676</v>
      </c>
      <c r="F22" s="23" t="s">
        <v>1153</v>
      </c>
      <c r="G22" s="23" t="s">
        <v>735</v>
      </c>
      <c r="H22" s="23" t="s">
        <v>736</v>
      </c>
      <c r="I22" s="38">
        <v>15</v>
      </c>
      <c r="J22" s="38">
        <v>15</v>
      </c>
      <c r="K22" s="39" t="s">
        <v>657</v>
      </c>
      <c r="L22" s="24"/>
    </row>
    <row r="23" ht="38" customHeight="1" spans="1:12">
      <c r="A23" s="23" t="s">
        <v>697</v>
      </c>
      <c r="B23" s="24"/>
      <c r="C23" s="23" t="s">
        <v>698</v>
      </c>
      <c r="D23" s="23" t="s">
        <v>904</v>
      </c>
      <c r="E23" s="23" t="s">
        <v>682</v>
      </c>
      <c r="F23" s="23" t="s">
        <v>927</v>
      </c>
      <c r="G23" s="23" t="s">
        <v>688</v>
      </c>
      <c r="H23" s="23" t="s">
        <v>927</v>
      </c>
      <c r="I23" s="38">
        <v>10</v>
      </c>
      <c r="J23" s="38">
        <v>10</v>
      </c>
      <c r="K23" s="39" t="s">
        <v>657</v>
      </c>
      <c r="L23" s="24"/>
    </row>
    <row r="24" s="3" customFormat="1" ht="67" customHeight="1" spans="1:12">
      <c r="A24" s="15" t="s">
        <v>740</v>
      </c>
      <c r="B24" s="15"/>
      <c r="C24" s="15"/>
      <c r="D24" s="16" t="s">
        <v>657</v>
      </c>
      <c r="E24" s="16"/>
      <c r="F24" s="16"/>
      <c r="G24" s="16"/>
      <c r="H24" s="16"/>
      <c r="I24" s="16"/>
      <c r="J24" s="16"/>
      <c r="K24" s="16"/>
      <c r="L24" s="16"/>
    </row>
    <row r="25" s="3" customFormat="1" ht="30" customHeight="1" spans="1:12">
      <c r="A25" s="9" t="s">
        <v>741</v>
      </c>
      <c r="B25" s="9"/>
      <c r="C25" s="9"/>
      <c r="D25" s="9"/>
      <c r="E25" s="9"/>
      <c r="F25" s="9"/>
      <c r="G25" s="9"/>
      <c r="H25" s="9"/>
      <c r="I25" s="15" t="s">
        <v>742</v>
      </c>
      <c r="J25" s="15" t="s">
        <v>743</v>
      </c>
      <c r="K25" s="15" t="s">
        <v>744</v>
      </c>
      <c r="L25" s="15"/>
    </row>
    <row r="26" s="2" customFormat="1" ht="35" customHeight="1" spans="1:12">
      <c r="A26" s="9"/>
      <c r="B26" s="9"/>
      <c r="C26" s="9"/>
      <c r="D26" s="9"/>
      <c r="E26" s="9"/>
      <c r="F26" s="9"/>
      <c r="G26" s="9"/>
      <c r="H26" s="9"/>
      <c r="I26" s="28">
        <v>100</v>
      </c>
      <c r="J26" s="28">
        <v>100</v>
      </c>
      <c r="K26" s="15" t="s">
        <v>745</v>
      </c>
      <c r="L26" s="15"/>
    </row>
    <row r="27" s="4" customFormat="1" ht="17" customHeight="1" spans="1:12">
      <c r="A27" s="25" t="s">
        <v>746</v>
      </c>
      <c r="B27" s="25"/>
      <c r="C27" s="25"/>
      <c r="D27" s="25"/>
      <c r="E27" s="25"/>
      <c r="F27" s="25"/>
      <c r="G27" s="25"/>
      <c r="H27" s="25"/>
      <c r="I27" s="25"/>
      <c r="J27" s="25"/>
      <c r="K27" s="25"/>
      <c r="L27" s="25"/>
    </row>
    <row r="28" s="4" customFormat="1" ht="17" customHeight="1" spans="1:12">
      <c r="A28" s="25" t="s">
        <v>747</v>
      </c>
      <c r="B28" s="25"/>
      <c r="C28" s="25"/>
      <c r="D28" s="25"/>
      <c r="E28" s="25"/>
      <c r="F28" s="25"/>
      <c r="G28" s="25"/>
      <c r="H28" s="25"/>
      <c r="I28" s="25"/>
      <c r="J28" s="25"/>
      <c r="K28" s="25"/>
      <c r="L28" s="25"/>
    </row>
    <row r="29" s="4" customFormat="1" ht="17" customHeight="1" spans="1:12">
      <c r="A29" s="25" t="s">
        <v>748</v>
      </c>
      <c r="B29" s="25"/>
      <c r="C29" s="25"/>
      <c r="D29" s="25"/>
      <c r="E29" s="25"/>
      <c r="F29" s="25"/>
      <c r="G29" s="25"/>
      <c r="H29" s="25"/>
      <c r="I29" s="25"/>
      <c r="J29" s="25"/>
      <c r="K29" s="25"/>
      <c r="L29" s="25"/>
    </row>
    <row r="30" s="4" customFormat="1" ht="17" customHeight="1" spans="1:12">
      <c r="A30" s="25" t="s">
        <v>749</v>
      </c>
      <c r="B30" s="25"/>
      <c r="C30" s="25"/>
      <c r="D30" s="25"/>
      <c r="E30" s="25"/>
      <c r="F30" s="25"/>
      <c r="G30" s="25"/>
      <c r="H30" s="25"/>
      <c r="I30" s="25"/>
      <c r="J30" s="25"/>
      <c r="K30" s="25"/>
      <c r="L30" s="25"/>
    </row>
    <row r="31" s="4" customFormat="1" ht="17" customHeight="1" spans="1:12">
      <c r="A31" s="25" t="s">
        <v>750</v>
      </c>
      <c r="B31" s="25"/>
      <c r="C31" s="25"/>
      <c r="D31" s="25"/>
      <c r="E31" s="25"/>
      <c r="F31" s="25"/>
      <c r="G31" s="25"/>
      <c r="H31" s="25"/>
      <c r="I31" s="25"/>
      <c r="J31" s="25"/>
      <c r="K31" s="25"/>
      <c r="L31" s="25"/>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30:L30"/>
    <mergeCell ref="A31:L31"/>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4"/>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54</vt:i4>
      </vt:variant>
    </vt:vector>
  </HeadingPairs>
  <TitlesOfParts>
    <vt:vector size="54"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GK132024年度部门整体支出绩效自评情况</vt:lpstr>
      <vt:lpstr>GK142024年度部门整体支出绩效自评表</vt:lpstr>
      <vt:lpstr>GK15-1项目支出绩效自评表</vt:lpstr>
      <vt:lpstr>GK15-2项目支出绩效自评表</vt:lpstr>
      <vt:lpstr>GK15-3项目支出绩效自评表</vt:lpstr>
      <vt:lpstr>GK15-4项目支出绩效自评表</vt:lpstr>
      <vt:lpstr>GK15-5项目支出绩效自评表</vt:lpstr>
      <vt:lpstr>GK15-6项目支出绩效自评表</vt:lpstr>
      <vt:lpstr>GK15-7项目支出绩效自评表</vt:lpstr>
      <vt:lpstr>GK15-8项目支出绩效自评表</vt:lpstr>
      <vt:lpstr>GK15-9项目支出绩效自评表</vt:lpstr>
      <vt:lpstr>GK15-10项目支出绩效自评表</vt:lpstr>
      <vt:lpstr>GK15-11项目支出绩效自评表</vt:lpstr>
      <vt:lpstr>GK15-12项目支出绩效自评表</vt:lpstr>
      <vt:lpstr>GK15-13项目支出绩效自评表</vt:lpstr>
      <vt:lpstr>GK15-14项目支出绩效自评表</vt:lpstr>
      <vt:lpstr>GK15-15项目支出绩效自评表</vt:lpstr>
      <vt:lpstr>GK15-16项目支出绩效自评表</vt:lpstr>
      <vt:lpstr>GK15-17项目支出绩效自评表</vt:lpstr>
      <vt:lpstr>GK15-18项目支出绩效自评表</vt:lpstr>
      <vt:lpstr>GK15-19项目支出绩效自评表</vt:lpstr>
      <vt:lpstr>GK15-20项目支出绩效自评表</vt:lpstr>
      <vt:lpstr>GK15-21项目支出绩效自评表</vt:lpstr>
      <vt:lpstr>GK15-22项目支出绩效自评表</vt:lpstr>
      <vt:lpstr>GK15-23项目支出绩效自评表</vt:lpstr>
      <vt:lpstr>GK15-24项目支出绩效自评表</vt:lpstr>
      <vt:lpstr>GK15-25项目支出绩效自评表</vt:lpstr>
      <vt:lpstr>GK15-26项目支出绩效自评表</vt:lpstr>
      <vt:lpstr>GK15-27项目支出绩效自评表</vt:lpstr>
      <vt:lpstr>GK15-28项目支出绩效自评表</vt:lpstr>
      <vt:lpstr>GK15-29项目支出绩效自评表</vt:lpstr>
      <vt:lpstr>GK15-30项目支出绩效自评表</vt:lpstr>
      <vt:lpstr>GK15-31项目支出绩效自评表</vt:lpstr>
      <vt:lpstr>GK15-32项目支出绩效自评表</vt:lpstr>
      <vt:lpstr>GK15-33项目支出绩效自评表</vt:lpstr>
      <vt:lpstr>GK15-34项目支出绩效自评表</vt:lpstr>
      <vt:lpstr>GK15-35项目支出绩效自评表</vt:lpstr>
      <vt:lpstr>GK15-36项目支出绩效自评表</vt:lpstr>
      <vt:lpstr>GK15-37项目支出绩效自评表</vt:lpstr>
      <vt:lpstr>GK15-38项目支出绩效自评表</vt:lpstr>
      <vt:lpstr>GK15-39项目支出绩效自评表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张旭芬</cp:lastModifiedBy>
  <dcterms:created xsi:type="dcterms:W3CDTF">2025-10-10T03:09:00Z</dcterms:created>
  <dcterms:modified xsi:type="dcterms:W3CDTF">2025-10-24T09:57:15Z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2025-10-10T03:09:15.025Z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2052-11.8.6.8722</vt:lpwstr>
  </property>
</Properties>
</file>